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03"/>
  <workbookPr defaultThemeVersion="124226"/>
  <mc:AlternateContent xmlns:mc="http://schemas.openxmlformats.org/markup-compatibility/2006">
    <mc:Choice Requires="x15">
      <x15ac:absPath xmlns:x15ac="http://schemas.microsoft.com/office/spreadsheetml/2010/11/ac" url="/Users/mosunmolaolowu/IFVI Dropbox/Mosunmola Olowu/Research/Public Comment/3. 2025 Product Framework/Letters/"/>
    </mc:Choice>
  </mc:AlternateContent>
  <xr:revisionPtr revIDLastSave="2" documentId="13_ncr:1_{48AE8347-7426-7944-8FA4-0D7E985DD87C}" xr6:coauthVersionLast="47" xr6:coauthVersionMax="47" xr10:uidLastSave="{4D8DCB4B-870D-4069-AA5D-5F34F887CECC}"/>
  <bookViews>
    <workbookView xWindow="32060" yWindow="-1200" windowWidth="29400" windowHeight="17180" firstSheet="3" activeTab="1" xr2:uid="{00000000-000D-0000-FFFF-FFFF00000000}"/>
  </bookViews>
  <sheets>
    <sheet name="1. DOCUMENT PURPOSE" sheetId="4" r:id="rId1"/>
    <sheet name="2. SUBMISSIONS " sheetId="5" r:id="rId2"/>
    <sheet name="3. FEEDBACK SESSIONS AND CALLS" sheetId="6" r:id="rId3"/>
    <sheet name="4. PUBLIC COMMENT QUESTIONS" sheetId="7" r:id="rId4"/>
  </sheets>
  <definedNames>
    <definedName name="_xlnm._FilterDatabase" localSheetId="1" hidden="1">'2. SUBMISSIONS '!$D$3:$J$3</definedName>
    <definedName name="_xlnm._FilterDatabase" localSheetId="2" hidden="1">'3. FEEDBACK SESSIONS AND CALLS'!$D$6:$J$6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 l="1"/>
  <c r="B5" i="5" s="1"/>
  <c r="B6" i="5" s="1"/>
  <c r="B7" i="5" s="1"/>
  <c r="B8" i="5" s="1"/>
  <c r="B9" i="5" s="1"/>
  <c r="B10" i="5" s="1"/>
  <c r="B11" i="5" s="1"/>
  <c r="D9" i="6" l="1"/>
  <c r="D10" i="6" s="1"/>
  <c r="D11" i="6" s="1"/>
  <c r="D12" i="6" s="1"/>
  <c r="D13" i="6" s="1"/>
  <c r="D14" i="6" s="1"/>
  <c r="D15" i="6" s="1"/>
  <c r="D16" i="6" s="1"/>
  <c r="D17" i="6" s="1"/>
</calcChain>
</file>

<file path=xl/sharedStrings.xml><?xml version="1.0" encoding="utf-8"?>
<sst xmlns="http://schemas.openxmlformats.org/spreadsheetml/2006/main" count="240" uniqueCount="187">
  <si>
    <t>Exposure Draft of the Framework for Industry-Specific Product Impacts</t>
  </si>
  <si>
    <t>Submissions received during the public comment</t>
  </si>
  <si>
    <t>Access Exposure Draft, here</t>
  </si>
  <si>
    <r>
      <t xml:space="preserve">Document Purpose
</t>
    </r>
    <r>
      <rPr>
        <sz val="18"/>
        <color theme="1" tint="0.34998626667073579"/>
        <rFont val="Calibri"/>
        <family val="2"/>
      </rPr>
      <t>IFVI and  Value Balancing Alliance released the Exposure Draft of the Framework for Industry-Specific Product Impacts for public comment from</t>
    </r>
    <r>
      <rPr>
        <sz val="18"/>
        <color rgb="FF747474"/>
        <rFont val="Calibri"/>
        <family val="2"/>
      </rPr>
      <t xml:space="preserve"> </t>
    </r>
    <r>
      <rPr>
        <b/>
        <sz val="18"/>
        <color rgb="FFA70C25"/>
        <rFont val="Calibri"/>
        <family val="2"/>
      </rPr>
      <t>February 24, 2025 to May 31, 2025</t>
    </r>
    <r>
      <rPr>
        <b/>
        <sz val="18"/>
        <color rgb="FF747474"/>
        <rFont val="Calibri"/>
        <family val="2"/>
      </rPr>
      <t xml:space="preserve">. </t>
    </r>
    <r>
      <rPr>
        <sz val="18"/>
        <color rgb="FF747474"/>
        <rFont val="Calibri"/>
        <family val="2"/>
      </rPr>
      <t xml:space="preserve">
A</t>
    </r>
    <r>
      <rPr>
        <sz val="18"/>
        <color theme="1" tint="0.34998626667073579"/>
        <rFont val="Calibri"/>
        <family val="2"/>
      </rPr>
      <t>ll comment letters and surveys are public and can be accessed in this document. You can access the exposure draft in the above link. This document includes all comments received through online forms and emails during the public comment period. Letter submissions are linked in Column B of Tab 2 - Submissions, and form responses are presented verbatim in the same tab.
In accordance with the Due Process Protocol, all meetings with technical staff from IFVI or VBA, where feedback on Exposure Drafts is discussed, will be formally acknowledged on record. Furthermore, a feedback session was held on</t>
    </r>
    <r>
      <rPr>
        <sz val="18"/>
        <color rgb="FF747474"/>
        <rFont val="Calibri"/>
        <family val="2"/>
      </rPr>
      <t xml:space="preserve"> </t>
    </r>
    <r>
      <rPr>
        <b/>
        <sz val="18"/>
        <color rgb="FF9D0605"/>
        <rFont val="Calibri"/>
        <family val="2"/>
      </rPr>
      <t>April 8, 2025</t>
    </r>
    <r>
      <rPr>
        <sz val="18"/>
        <color theme="1" tint="0.34998626667073579"/>
        <rFont val="Calibri"/>
        <family val="2"/>
      </rPr>
      <t xml:space="preserve">, during which participants provided input that may inform revisions and contribute to the basis for conclusions. All individuals and/or organizations present at these meetings, including sessions and direct calls, are acknowledged in Tab 3 – Feedback Sessions and Calls, with no reference to specific feedback provided, unless it was submitted in writing.
</t>
    </r>
  </si>
  <si>
    <r>
      <rPr>
        <sz val="18"/>
        <color theme="1" tint="0.34998626667073579"/>
        <rFont val="Calibri"/>
        <family val="2"/>
      </rPr>
      <t>Views expressed in any comment letter or survey  represent those of the relevant respondent.  They do not represent the views of IFVI, VBA, the VTPC, or any of their representatives or directors. Comment letters and survey responses are presented without revision, with adjustments only made as necessary for formatting purposes. 
If you're having trouble viewing the full text, try adjusting your zoom settings or expanding the selected columns and rows. For technical assistance, please contact</t>
    </r>
    <r>
      <rPr>
        <sz val="18"/>
        <color theme="2" tint="-0.499984740745262"/>
        <rFont val="Calibri"/>
        <family val="2"/>
      </rPr>
      <t xml:space="preserve"> </t>
    </r>
    <r>
      <rPr>
        <sz val="18"/>
        <color rgb="FFA70C25"/>
        <rFont val="Calibri"/>
        <family val="2"/>
      </rPr>
      <t>research@ifvi.org.</t>
    </r>
    <r>
      <rPr>
        <sz val="18"/>
        <color theme="2" tint="-0.499984740745262"/>
        <rFont val="Calibri"/>
        <family val="2"/>
      </rPr>
      <t xml:space="preserve">									
										</t>
    </r>
  </si>
  <si>
    <t xml:space="preserve">Respondent Details </t>
  </si>
  <si>
    <t>Question 1 – Overall usability of the Framework for Industry-Specific Product Impacts</t>
  </si>
  <si>
    <t>Question 2 – Relationship between an impact to well-being and value in economic theory (sections 2.4 and 2.6)</t>
  </si>
  <si>
    <t>Question 3 – Attribution of product impacts (section 2.7)</t>
  </si>
  <si>
    <t>Question 4 – Reference scenario for industry-specific product impacts (section 3.3.4)</t>
  </si>
  <si>
    <t>Question 5 – Top-down approaches (section 3.3.4)</t>
  </si>
  <si>
    <t>6 - Additional Feedback</t>
  </si>
  <si>
    <t>No.</t>
  </si>
  <si>
    <t>Format</t>
  </si>
  <si>
    <t>First Name</t>
  </si>
  <si>
    <t>Last Name</t>
  </si>
  <si>
    <t>Are you responding on behalf of an organization?</t>
  </si>
  <si>
    <t>Organization Name (Enter "N/A" if not applicable)</t>
  </si>
  <si>
    <t>Country</t>
  </si>
  <si>
    <t>Industry</t>
  </si>
  <si>
    <t>Other</t>
  </si>
  <si>
    <t>Question 1a: Is the statement clear and understandable? Is it possible to be implemented by practitioners without an advanced level of expertise?</t>
  </si>
  <si>
    <t>Question 1b: Does the statement sufficiently align with and build on existing frameworks, protocols, and standards that assess the impact of products specifically? How could the statement be revised to enhance alignment?</t>
  </si>
  <si>
    <t>Question 1c: Would use of the Product Framework and subsequent industry specific methodologies add value to your organization’s impact management and/or reporting practices? Why or why not? What would improve its usefulness?</t>
  </si>
  <si>
    <t>Question 2a: The Product Framework proposes that the mere fact that a product exists and is purchased by a customer is not sufficient evidence to claim that an impact to well-being results from its use. Simply put, not all products generate an impact on its end-users. Do you agree with this proposal? Why or why not? Under what circumstances does a product have an impact on its end-users, and in what
circumstances does it not?</t>
  </si>
  <si>
    <t>Question 2b: Section 2.4 and Appendix B describe the types of value that are related to a product in economic theory. The statement proposes that product impacts may relate to these types of value but that impact is not the same as economic value. Do you agree with this proposal, why or why not?</t>
  </si>
  <si>
    <t>Question 3a: The statement proposes an approach to attribution whereby the amount of an impact attributed to an entity is dependent upon whether the product is an intermediate or final product. This approach is consistent with the GHG Protocol and helps to ensure consistency with Topic Methodologies. Do you agree with this approach, why or why not? Would a different approach improve the usefulness of
the Methodology?</t>
  </si>
  <si>
    <t>Question 3b: Is Appendix C useful in providing a non-comprehensive overview of attribution methods? If not, what additional attribution methods should be considered?</t>
  </si>
  <si>
    <t>Question 4a: The Product Framework indicates that product impacts should be measured using a reference scenario that results in the measurement of absolute impact. Is the description of the default reference scenario as outlined in paragraphs [45, 46, and 47] clear and understandable? If not, what would be useful to clarify?</t>
  </si>
  <si>
    <t>Question 4b: Box 1 provides the steps for selecting the reference scenario for a product impact. Do the steps and examples included provide adequate guidance and are helpful to clarify the process? Are there any general or industry-level aspects that should be considered for additional guidance or clarification?</t>
  </si>
  <si>
    <t>Question 5a: Table 2 outlines top-down approaches, such as the estimation of consumer surplus and the aggregation of industry assessments, to complement an impact pathway approach. Does the inclusion of these approaches seem reasonable and provide value to the statement? Are there other relevant top-down approaches that should be mentioned?</t>
  </si>
  <si>
    <t>Question 6a: Do you have concerns with any additional proposal(s) in the Exposure Draft? For example, this could include feedback on definitions, the purpose of the Product Framework, references made to other sources, and/or the structure of the statement, among other areas. If so, what are they and what do you see as viable alternatives?</t>
  </si>
  <si>
    <t>Survey</t>
  </si>
  <si>
    <t>Alexander</t>
  </si>
  <si>
    <t>Bjørklund</t>
  </si>
  <si>
    <t>Yes, I am responding on behalf of an organization.</t>
  </si>
  <si>
    <t>Summa Equity AB</t>
  </si>
  <si>
    <t>Sweden</t>
  </si>
  <si>
    <t>Investor</t>
  </si>
  <si>
    <t>The statement is mostly clear and explains concepts well, but some parts, like Appendix C on attribution, might be too complex for beginners. Simplifying terms or adding examples could help practitioners without advanced skills use it.</t>
  </si>
  <si>
    <t xml:space="preserve">Yes, it aligns with frameworks like that of the Capitals Coalition. However, it would be great with a table or map showing how the terms and methods match those in other standards. </t>
  </si>
  <si>
    <t xml:space="preserve">Yes, it adds value by providing a method for measuring product impacts - measuring product impacts is often missed in current sustainability reporting as quantitative methods are lacking. However, adding real-world case studies from different industries would make it more practical and useful. </t>
  </si>
  <si>
    <t>Yes, I agree. Some products, like toys, don’t affect well-being much, while others, like medicines, do. It depends on whether the product changes health, safety, or other well-being factors.</t>
  </si>
  <si>
    <t>Yes, I agree. Product impact includes not only economic value, but also broader effects, like health or environmental harm, not necessarily captured by the price</t>
  </si>
  <si>
    <t>Yes, it’s logical. Final products get full impact because they’re used directly, while intermediate ones share impact based on their share of the final impact that is measured.</t>
  </si>
  <si>
    <t>Appendix C is useful and lists many methods, but it could add tips on picking the best method for specific industries, especially ones with complex supply chains. It would be helpful to add examples showing how each attribution method could be applied in practice. The appendix could also link to more thorough descriptions of the attribution methods.</t>
  </si>
  <si>
    <t>This description is clear.</t>
  </si>
  <si>
    <t xml:space="preserve">The steps are clear, and greatly simplify the process of selecting a reference scenario.  </t>
  </si>
  <si>
    <t>No comment</t>
  </si>
  <si>
    <t>There’s a risk of overstating positive impacts (section 1.2). The default reference scenario leads to a measurement of the total/absolute benefit of a product, and not a measure of the change that occurs from what the consumers were experiencing before – since the baseline excludes any substitutes and near substitutes currently in the market. This may also be perceived as leading to overstating the impact of the product. More rules on staying neutral would help. Also, section 2.7 on attribution could use more examples to make it clearer.</t>
  </si>
  <si>
    <t>-</t>
  </si>
  <si>
    <t>Ari</t>
  </si>
  <si>
    <t>Joury</t>
  </si>
  <si>
    <t>Wangari Global</t>
  </si>
  <si>
    <t>France</t>
  </si>
  <si>
    <t>Corporate</t>
  </si>
  <si>
    <t>I think it is clear and understandable; but I think it might not be possible to implement without at least some level of expertise. The devil is in the details for me here.</t>
  </si>
  <si>
    <t>Perhaps alignment to SFDR and the EU Green Claims Directive could be enhanced by integrating clearer disclosures on uncertainty and risk of overstatement. On the other hand, this would likely add complexity to the methodology.</t>
  </si>
  <si>
    <t>Potentially. We don't yet do modeling at the product level, but if we do in the future, then we would likely draw upon this framework.</t>
  </si>
  <si>
    <t>I agree. I'd say that even if a product exists, its net impact to well-being might be positive or negative (for example addictive drugs enhancing addictions). I think a product always has some form of impact on the end-user, but it is not always positive.</t>
  </si>
  <si>
    <t>I agree, the two do not always equal one another.</t>
  </si>
  <si>
    <t>I think that this is worth pursuing for the sake of simplicity, but that meaningful upstream influence might be incorporated using influence weighting or scenario-based attribution.</t>
  </si>
  <si>
    <t>The appendix is useful; however, the methods do seem simplistic and follow the same line of thinking. One could mention, for the advanced practitioner, models for more data-rich environments drawing on Machine Learning techniques or causal impact modeling.</t>
  </si>
  <si>
    <t>The reference scenario guidance is strong, but the assumption that comparable substitutes 'do not exist' could be operationally problematic. In real-world modeling, we rarely work in ‘null worlds.’ I suggest distinguishing between 'idealized' vs. 'realistic' counterfactuals, or offering a tiered scenario framework: e.g., ideal baseline, market baseline, and business-as-usual.</t>
  </si>
  <si>
    <t>It is very useful but does not offer clarity on products that have multiple distinct use-cases, or rather intangible products like B2B services. I understand that this is a first version, but a mention would be useful.</t>
  </si>
  <si>
    <t>I think it is useful in the sense that it gives additional information to the practitioner. More guidance might be needed on when top-down methods are appropriate vs. when they risk misleading conclusions.</t>
  </si>
  <si>
    <t>Several terms could benefit from tighter definition. For instance, the definition of 'intermediate products' doesn’t fully cover digital services or modular solutions. I’d also flag that clustering of products (Table 1) risks masking divergent impact profiles—especially for products with varied end-uses. It might help to include guardrails or thresholds for clustering, such as outcome homogeneity tests or impact sensitivity analysis. Finally, consider embedding guidance for communicating uncertainty transparently to both internal and external stakeholders.</t>
  </si>
  <si>
    <t>Carmen</t>
  </si>
  <si>
    <t>García Lacruz</t>
  </si>
  <si>
    <t>Transcendent</t>
  </si>
  <si>
    <t>Spain</t>
  </si>
  <si>
    <t>Consultant</t>
  </si>
  <si>
    <t>The statement is clear and understandable. However, we do believe that a certain level of expertise is required to apply the methodology. The framework provides valuable guidance on valuing product impacts, but to put it into practice and apply it to a specific product, complex impact analysis is needed, for which previous knowledge and experience are needed. It will be easier to implement when industry-specific methodologies are developed.</t>
  </si>
  <si>
    <t>Yes, alignment with existing frameworks such as OECD, ESRS and Impact Management Platform is appropriate.  Until industry-specific methodologies are released, it would be useful to have a set of sectorial references on which to base product impact identification, measurement and valuation. In line with this, it would be very valuable to have a database with industry-wide assumptions and sectorial averages to compare the entity’s performance. For instance, in the airlines industry this would be indicators of punctuality, baggage issues, percentage of cancellations, etc.</t>
  </si>
  <si>
    <t>n/a</t>
  </si>
  <si>
    <t>We agree that product purchase and use do not always result in a change in well-being. Impacts should be appropriately justified and accounted for, linking the products to the effect they have on well-being with quantitative or qualitative evidence.</t>
  </si>
  <si>
    <t xml:space="preserve">Yes, we agree. Economic values rely on market prices, which do not necessarily reflect the impact on well-being. Moreover, we believe it is important to emphasize the distinction between the monetary valuation of the product impact and the product market price, and we think the statement does it appropriately. </t>
  </si>
  <si>
    <t>Yes, we believe it is important to align with previous IFVI &amp; VBA methodologies as well as with reference standards such as the GHG Protocol.</t>
  </si>
  <si>
    <t>Under our point of view, default reference scenario description is clear and understandable.</t>
  </si>
  <si>
    <t>Yes, the guidance and illustrative examples provided in Box 1 are highly valuable in clarifying the process practitioners should follow when defining the reference scenario for a product impact.  However, additional guidance regarding the criteria to be applied when establishing the boundaries of the use scenario would be beneficial. The magnitude of the impact may vary significantly depending on how narrowly or broadly the scope of the reference scenario is defined. For instance, following the example provided in the statement, when defining the substitute products for a car, a practitioner might be uncertain whether to consider only motorized private vehicles or to also include alternatives such as public transportation or human-powered vehicles such as bicycles.</t>
  </si>
  <si>
    <t>Chukwuebuka</t>
  </si>
  <si>
    <t>Emebinah</t>
  </si>
  <si>
    <t>GFIRS</t>
  </si>
  <si>
    <t>United Kingdom</t>
  </si>
  <si>
    <t>Rating Agency</t>
  </si>
  <si>
    <t>No</t>
  </si>
  <si>
    <t>The mention of GHG protocols could be in conflict with ISSB sustainability standards or the widely used GRI standards which accounts for double materiality just like impact measurement.</t>
  </si>
  <si>
    <t>It would add value particularly the distinction between final and intermediate products. However, the Impact value chain of inputs, activities, outputs, outcomes, baseline and impact needs to be introduced for ease of understanding.</t>
  </si>
  <si>
    <t>The most difficult piece to understand is the concept of actual or perceived impact. Impact should be felt and not be a misconception. Perhaps intangible may be a better term than perceived.</t>
  </si>
  <si>
    <t>I agree that impact is not equivalent to economic value. Impact is beyond the consumer surplus and is not a pure economic construct but requires some level of extrapolation to appropriately estimate.</t>
  </si>
  <si>
    <t>Yes, I am okay with the approach</t>
  </si>
  <si>
    <t>Yes</t>
  </si>
  <si>
    <t>Okay</t>
  </si>
  <si>
    <t>I consider the steps adequate at the moment.</t>
  </si>
  <si>
    <t>Yes, No other top-down approaches come to mind at present.</t>
  </si>
  <si>
    <t>I think this process should allow more time for feedback as the time allowed is too short</t>
  </si>
  <si>
    <t>Marta</t>
  </si>
  <si>
    <t>Santamaria</t>
  </si>
  <si>
    <t>Capitals Coalition</t>
  </si>
  <si>
    <t>Portugal</t>
  </si>
  <si>
    <t>Non-profit</t>
  </si>
  <si>
    <t>Overall is understandable but the requirement of an absolute reference scenario could be a barrier for practical application, as practitioners usually assess changes compared to an existing product.</t>
  </si>
  <si>
    <t>Partially. There is an effort for alignment with sustainability protocols (i.e., GHG Protocol) but lacks alignment with other sector-specific methodologies, such as in the health field, which recognize assessment relative to a standard product in the market.</t>
  </si>
  <si>
    <t>NA</t>
  </si>
  <si>
    <t>This distinction is unclear.</t>
  </si>
  <si>
    <t>No. In principle, we are in favor of attribution rules based on value-added (SNA logic) to avoid double counting across value chains</t>
  </si>
  <si>
    <t xml:space="preserve">It would benefit from incorporating SNA attribution rules, based on value added. This will enable comparability across sectors and geographies, and alignment with approaches used by national statistical offices. </t>
  </si>
  <si>
    <t xml:space="preserve">The text is clear but not aligned with standard practices that consider additionality compared to other products in the market. </t>
  </si>
  <si>
    <t xml:space="preserve">While not recognizing a reference scenario with a substitute, this guidance differs from standard practices. </t>
  </si>
  <si>
    <t>Shraddha</t>
  </si>
  <si>
    <t>Mishra</t>
  </si>
  <si>
    <t>GIST Impact</t>
  </si>
  <si>
    <t>India</t>
  </si>
  <si>
    <t>Data Services</t>
  </si>
  <si>
    <t xml:space="preserve">While the framework generally employs clear and accessible language, making it relatively straightforward for practitioners to grasp, its practical application could be strengthened. While the core concepts are presented clearly, the documents also point out that the application of these methods in practical scenarios may not be sufficiently detailed.  This lack of detailed guidance could pose challenges for practitioners, even those without advanced expertise in impact measurement, when it comes to real-world implementation. To improve its utility, incorporating illustrative case studies or real-world examples, particularly within intricate industries, would be highly beneficial. Such additions would provide concrete guidance, empowering practitioners to effectively utilize the framework in diverse and complex scenarios. </t>
  </si>
  <si>
    <t xml:space="preserve">The Product Framework emphasizes alignment with existing frameworks, particularly the GHG Protocol.  This is a positive aspect, as it seeks to build upon established standards. However, the documents also suggest that there's room for improvement in making these connections more explicit.  There's a call for ensuring that terminology and methodologies are directly linked to foundational frameworks to prevent confusion. The framework could be improved by including more explicit references to specific sections of documents like the GHG Protocol. This would provide clarity for users familiar with those documents and make it easier to trace the framework's origins. A comparative analysis, perhaps in a table format, could be added to clearly delineate the similarities and differences between the Product Framework and existing frameworks. This would help users understand how the new framework builds upon and diverges from established standards. Ensuring consistent use of terminology across frameworks is crucial. Any deviations in terminology should be clearly explained and justified. </t>
  </si>
  <si>
    <t xml:space="preserve">The framework's strength lies in its emphasis on capturing all material product impacts, encompassing both positive and negative, actual and potential effects, across entity’s diverse product lines and in comparison, to industry peers. This comprehensive approach is invaluable for internal decision-making processes, particularly in prioritizing product development and resource allocation. Furthermore, the enhanced comparability facilitated by the framework strengthens the social license to operate by demonstrating commitment to rigorous environment &amp; social impact assessment, especially when compared to competitors who may not be as proactive in this area. The framework's emphasis on evidence-based claims and mechanisms such as the disclosure of assumptions reinforces stakeholder trust in reporting. This transparency and accountability are crucial for building long-term relationships with customers, investors, and the communities we serve. We recognize that many impact materiality topics have the potential to evolve into financial materiality concerns over time. Therefore, adopting a product-wide impact materiality analysis, as promoted by the framework, provides a robust foundation for developing both sustainable products and contributing to a sustainable society. This proactive approach aligns business strategy with long-term value creation. To further improve the framework's usefulness for various organizations, we suggest providing more detailed guidance and practical examples on how to implement the framework across different product types and lifecycle stages, developing industry-specific methodologies that address the unique challenges and opportunities within sectors, here focus can be high impact sectors only. IFVI’s framework can also describe various estimation tools and resources to streamline data collection and analysis, reducing the burden on internal resources. </t>
  </si>
  <si>
    <t xml:space="preserve">The assertion that a product's mere existence and sale don't automatically translate to positive well-being impacts is valid. A more in-depth evaluation is essential to ascertain the conditions under which products genuinely enhance societal well-being. This aligns with the direction of reporting frameworks like CSRD, which increasingly emphasize the need to move beyond simply reporting on activities to demonstrating tangible outcomes and impacts. Expanding on the circumstances that lead to negative impacts, particularly within industries linked to harm, would be beneficial, this will be aligned to DNSH criteria of EU taxonomy regulation. This is crucial for comprehensive reporting, as CSRD also stresses the importance of disclosing negative impacts and risks. While the emphasis on an evidence-based approach to impact measurement is commendable, greater clarity around evidence authenticity and the role of judgment is needed. This resonates with the CSRD's focus on the verifiability and reliability of reported information, calling for transparent methodologies and data. Incorporating real-world illustrative examples would significantly aid practitioners in grasping these concepts. Like two users having bought a treadmill - one may use it daily and another may just once a week and may have different well-being benefits from the same product. We recommend  creation of usage metrics for a fair impact assessment of the product usage. Such examples are essential for practical application, helping companies understand how to assess impacts in different contexts, a key goal of frameworks seeking to operationalize impact reporting. </t>
  </si>
  <si>
    <t>Yes, we agree with the approach of distinguishing between the economic value of a product and its impact. Economic value, as discussed in the text, is primarily a function of factors like market price and consumer surplus. It reflects what a customer is willing to pay and includes concepts like internalities and externalities. In contrast, product impact, as defined in the framework, focuses on the change in well-being experienced by stakeholders as a result of the product's use. This separation is crucial because economic value, while important, offers a limited view. It mainly captures willingness to pay and certain market-related effects but often fails to fully encapsulate the dynamic and non-market dimensions of well-being that unfold over time. Impact assessment aims to address this by considering a broader range of factors affecting well-being. By distinguishing economic value from impact (defined as monetized well-being change), the framework avoids conflating market signals with broader social outcomes. This is essential to prevent over-reliance on price proxies, especially when non-market effects, such as an increase in morbidity due to pollution, are critical for decision-making. This aligns with the direction of ESRS, which also emphasizes a broader understanding of "value" beyond purely financial terms. ESRS requires companies to disclose their impacts on people and the environment, acknowledging that business activity creates or erodes various forms of capital and affects stakeholders in ways not always reflected in market prices. While ESRS doesn't use the exact same terminology as the "Product Framework," the underlying principle is similar: a company's performance should be evaluated not only by its economic value but also by its impact on well-being.</t>
  </si>
  <si>
    <t>We acknowledge and support the proposed approach that differentiates how impacts are attributed to entities based on whether they produce intermediate or final products. This methodological decision is consistent with the established principles of the GHG Protocol, which is a critical framework for sustainability accounting, and it promotes alignment with existing Topic Methodologies. This alignment is essential for ensuring coherence and comparability across different areas of impact assessment. However, we also recognize that applying a rigid, one-size-fits-all attribution method could oversimplify the complexities inherent in real-world value chains and product systems. There are valid concerns that such an approach may not adequately capture the nuances of how different products, with their unique characteristics and usage contexts, contribute to overall impacts. Therefore, we advocate for introducing greater nuance and flexibility into the framework to accommodate diverse industry dynamics, specific product attributes, and varying use contexts. To ensure the methodology's practical applicability, robustness, and comparability, it is crucial to address several key issues related to attribution, a central concern is how attribution will be standardized within a given sector to guarantee comparability of impact assessments. This is particularly important given the potential for variations in the parameters that different practitioners may apply when assessing the same product and use case. Clear and detailed guidance within Industry-Specific Methodologies is needed to mitigate this risk and promote consistent application of attribution principles. Secondly, another significant consideration is the potential for double counting of impacts. Specifically, if the final product is assigned 100% of the impact, and intermediate products are also attributed a share of that same impact, this could lead to a situation where the total impact attributed across the value chain exceeds 100%. The framework acknowledges the risk of double counting and advises against simply aggregating impacts across entities to determine the total impact in a value chain, as this may result in an overestimation of the overall impact. Additionally, a related question is whether the methodology should incorporate a mechanism to ensure that attribution across all levels of the value chain sums up to the total impact. Or, alternatively, whether the primary focus should be on accurately reflecting each individual entity's specific contribution to the impact, even if this results in some level of non-additive attribution. In conclusion, providing clear and comprehensive guidance on this attribution approach within the final methodology is essential. This guidance should include: specific examples of how different attribution methods should be applied in various industry contexts, justifications for selecting particular allocation methods based on product characteristics and value chain structures, detailed protocols for ensuring consistency and comparability in attribution practices. Addressing these points will significantly enhance the framework's clarity, usability, and overall effectiveness in accurately assessing and attributing product impacts.</t>
  </si>
  <si>
    <t>While Appendix C offers a helpful introduction to attribution methods, it lacks sufficient detail regarding their practical application. Expanding this section to provide more in-depth guidance on selecting appropriate methods based on specific product categories or industry practices would significantly enhance its utility. Incorporating a broader range of attribution methods and illustrating their implementation with real-world examples would also be valuable. Furthermore, providing clarity on how to address potential conflicts or overlaps in attribution, particularly in the context of shared responsibility within supply chains, would be beneficial for practitioners. The appendix C would be more useful by elaborating on how to select appropriate attribution methods based on specific product categories or industry practices. Enrich the appendix C by including real-world examples to illustrate the implementation of these methods and provide clarity on how to navigate potential conflicts or overlaps in attribution, especially in situations involving shared responsibility within supply chains. Additional attribution methods will depend heavily on the specific product, industry, value chain structure, and the goals of the impact assessment. Regardless of the method used, transparency and clear justification are essential and involving stakeholders in the selection and validation of attribution methods can enhance the credibility and acceptance of the assessment. Other attribution methods can be: Lifecycle Stage Allocation: Attributing impact based on the degree of influence or responsibility at different stages of the product lifecycle (e.g., design, manufacturing, distribution, use, end-of-life). This could be particularly relevant for assessing extended producer responsibility. Technological Contribution Allocation: If a product's impact is tied to a specific technology, impact could be attributed to the entities responsible for developing, providing, or enabling that technology. Behavioral Influence Allocation: For products where user behavior significantly mediates the impact (e.g., energy-efficient appliances), consider methods that allocate impact based on how the product influences or shapes user behavior. Proportionality to Product Benefit/Harm: Allocate impact proportionally to the benefit or harm experienced by the end-user. This might involve weighting positive and negative impacts differently. Counterfactual-Based Allocation: Refine attribution based on a counterfactual scenario. For example, how much more or less impact occurs compared to a baseline or alternative product. Risk-Based Allocation: Incorporate risk assessment into attribution, allocating a larger share of potential negative impacts to entities that have more control over risk mitigation. Social Equity Weighting: Allocate impacts with weights that reflect social equity considerations. For instance, negative impacts on vulnerable populations might be weighted more heavily.</t>
  </si>
  <si>
    <t>The description of the default reference scenario is mostly clear; however, it may benefit from further elaboration on how various reference scenarios could affect the measurement outcomes. A deeper exploration of how to select an appropriate reference scenario considering external factors (e.g., regional regulations or market conditions) would enhance practical application. The scenarios may also vary with respect to sector-to-sector variations and more explicit examples to illustrate these concepts, particularly those related to products with multifaceted impacts would be helpful. The description of the default reference scenario is mostly clear; however, several areas could benefit from further elaboration to improve understanding and application. The framework document could provide a more detailed explanation of how different choices of reference scenarios can significantly affect the resulting measurements of product impacts. This is crucial for practitioners to appreciate the sensitivity of the results to the selected scenario. A deeper exploration of the factors to consider when selecting an appropriate reference scenario is warranted. This should include guidance on how to account for external factors that can influence the baseline situation, such as: Regional regulations and Prevailing market conditions. The framework should acknowledge and illustrate how reference scenarios may need to be adapted to account for sector-to-sector variations. Providing sector-specific examples would greatly enhance the practical utility of the guidance. The framework should offer more explicit examples of how to develop reference scenarios for products that generate multifaceted impacts (i.e., products that have both positive and negative effects on various aspects of well-being). This is a common challenge in impact assessment and requires careful consideration. Further clarification is needed on how to determine "comparable substitutes" as they are central to defining the reference scenario. The explanation should include: a more detailed definition of what constitutes a "comparable substitute” and guidance on how to identify substitutes for products with complex use scenarios. By addressing these points, the framework can provide more robust and practical guidance on establishing reference scenarios for product impact measurement.</t>
  </si>
  <si>
    <t>The steps outlined in Box 1 do not provide sufficient context on specific industry standards or considerations that could inform this process. Including industry-specific considerations or historical case examples would further clarify the selection procedure. Additionally, explanatory notes or thresholds of how to measure "absolute impact" could help users better understand what constitutes a baseline scenario. In addition to making them more intuitive, we request additional examples showing how to categorize impacts based on varying levels of product complexity and consumer interaction.</t>
  </si>
  <si>
    <t xml:space="preserve">The inclusion of top-down approaches, such as consumer surplus estimation and aggregation methodologies, is a reasonable and commendable addition that adds significant value to the framework. These approaches can provide a more comprehensive picture of product impacts across an entire sector or market. However, a detailed explanation of the potential limitations of these approaches (e.g., data availability or accuracy), along with suggested alternative methods or adjustments, would provide users with a balanced view. Including a section that discusses the application fluidity of top-down versus bottom-up approaches would also support users in understanding when to apply each methodology. Moreover, there is a need to incorporate context-specific considerations, particularly for developing economies or specialized sectors where internal resource limitations may affect data accuracy. From an ESRS (European Sustainability Reporting Standards) perspective, the inclusion of top-down approaches aligns with the emphasis on providing a holistic view of an entity's impacts. ESRS encourages companies to consider their broader societal and environmental context, which can be facilitated by sector-level analyses offered by top-down methods. ESRS also places a strong emphasis on the quality and reliability of data. Therefore, the concerns raised about data availability and accuracy in the Product Framework are highly relevant from an ESRS standpoint.  </t>
  </si>
  <si>
    <t>Overall the product framework seems to provide the basis of product impact calculation, however, there is a need for clearer guidance on what the framework encompasses to prevent misinterpretations and misapplications in practice. We are suggesting maintaining transparency in the intended purpose of the framework as an evolving document that responds to ongoing feedback. Tracing impact pathways and final products through the lifecycle &amp; its value chain (front and back tracking) is crucial but difficult and non-standardized, especially when the range, variability, and use cases of the products is vast. There needs to be more clarity around this in the methodology. Practitioners require guidance on development of value factors for various products so that it can be translated into monetary impacts of well-being for that specific industry product.  Proxies for wellbeing can be different for various products &amp; their related sectors. Product frameworks need to define this so that it eases the comparability and transparency across different sectors. Inclusion of positive and negative impacts: Further detail is warranted on negative impact assessment, especially when a product use has positive impact on some stakeholder but negative impact on others vs both positive and negative impacts accruing to the same individual. Product framework can recommend the possible errors that arise due to netting off the positive impacts with negative ones and can recommend solutions to it. To judge the potential impact and dependencies over multiple time horizons, the framework can recommend the possible discount rate applicable for various products across several jurisdictions that can affect the well-being. The concept of unintended impact &amp; its valuation require detailed guidance in the product framework. The framework needs to define the possible sources for the scenarios data required at different levels of the value chain. Here, the detailed examples with analysis can support the practitioners.</t>
  </si>
  <si>
    <t>Tom</t>
  </si>
  <si>
    <t>Barrow</t>
  </si>
  <si>
    <t>Royal London Asset Management</t>
  </si>
  <si>
    <t>Overall no, unlike previous topic methodologies the product impacts methodology seems to require a level of expertise to understand and implement. Introducing concepts such as impact identification, valuation methodologies, default reference scenario, attribution makes this a more technical methodology. Examples are given for default reference scenarios which help, and we feel further examples would benefit less advanced users throughout. Alternatively examples and case studies could be put into a separate document to bring the concepts to life.</t>
  </si>
  <si>
    <t xml:space="preserve">We believe the statement mostly aligns with existing frameworks. However we believe there is some divergence from the GHG protocol in section 2.7 (Attribution of product impacts across the value chain) – see responses to Question 3. </t>
  </si>
  <si>
    <t>As an Asset Manager we will potentially be both a User and Preparer of Impact Accounts. In a User role we believe the Product Framework will add value enabling us to gain further insight not only into the product impacts of companies we invest in &amp; therefore how those companies think about their products, but also more generally their approaches to sustainability and risk management. However, under the general Product Framework we would be concerned about the scope for inconsistency in methodology between similar companies e.g. in chosen valuation method, and resulting difficulties in comparability. Therefore we urge further collaboration within industries and feel that the industry specific methodologies will add further value here. In a Preparer role, we believe the industry specific methodologies will be of more benefit as they will hopefully bring consistency and simplify parts of the process (e.g. valuation) enabling more scalable application for our own reporting, and perhaps more accurate comparisons.</t>
  </si>
  <si>
    <t>We believe all products have intrinsic value to be purchased and therefore must have some impact on wellbeing, albeit in some cases this could be marginal. Views of and impacts on all stakeholders must be taken into account, and all products impacts considered.</t>
  </si>
  <si>
    <t xml:space="preserve">The statement is unclear. We believe market price has no direct relationship to the impact(s) of a specific product on wellbeing. In this, we agree that impact is not the same as economic value. Section 2.4 and Appendix B appear to be written as a guide as to where &amp; for which stakeholders impacts can occur. However if this is all these sections are, this could be made simpler e.g. with references to Impact Frontiers dimensions of impact, rather than referring to economic theory. In short we’d recommend this section is removed. </t>
  </si>
  <si>
    <t>Under the GHG protocol, scope 3 category 11 – emissions in the use of sold products – should not be attributed to the value chain. Therefore we query this alignment with the Protocol. More importantly however, we’re not clear on the vision for impact accounting at investor/asset manager level and the implications here with regard to how asset managers can or should aggregate product impacts. If the intention is that no product impacts are aggregated to fund level, for example, this should be made clear. We’d welcome a discussion on how impact accounting could be applied by asset managers at fund level to enable reporting to end investors and will follow up via email.</t>
  </si>
  <si>
    <t>The product impact methodology is clear in the definition of value chain and the attribution methods provided are useful.  However more generally, and following our answer to q 3a, we’d welcome discussion and clarity about how product impacts might be attributed to investors. In its current form, the methodology appears to be incompatible with e.g. Impact Frontiers current work on reporting share of investee outcomes (recognising the distinction between share and causal attribution). This may only be relevant for impact investors – private equity, providers of catalytic capital etc. However, it isn’t clear if the methodologies are intended to be used by such stakeholder groups and if so some consideration of attribution methodologies by such stakeholders should be considered, particularly in the context of impact accounting case studies that appear to attribute product impacts to investors. If this is beyond the scope of the product impact methodology this should be clear. Is a separate methodology giving consideration to investors expected?</t>
  </si>
  <si>
    <t>Yes, the examples are critical but help to make this clear and understandable.</t>
  </si>
  <si>
    <t>Yes we think this is adequate.</t>
  </si>
  <si>
    <t>We think their inclusion and the guidance is reasonable. We believe top-down approaches can add value e.g. for investors, via consistent, scalable and comparable methodologies and results such as that produced by The Upright Project. We also think top-down approaches can provide some value to Preparers of impact accounts at entity level but wouldn’t recommend them as the default. However, see above responses to q 2b regarding the use of economic theory (price, supply/demand, and consumer surplus).</t>
  </si>
  <si>
    <t>Has paragraph 19e regarding temporal boundaries also considered products that are used repeatedly over their lifetime, with different users e.g. medical equipment sold to a hospital.  Assuming it has, this will require lifetime estimates and we are cautious about how entities make lifetime estimates of product impacts (and how this relates to section 19e) as it could give rise to scope for considerable inconsistency/incomparability between impact accounts. All of the qualitative characteristics must of course be applied but we feel this should be explicitly stressed in this section. Full disclosure of assumptions and calculations made is critical to ensuring robustness and a level of comparability e.g. for a medical equipment manufacturer producing a range of products, we would expect calculations for each product in the range to be disclosed so that aggregated estimates can be compared against others.</t>
  </si>
  <si>
    <t>Letter</t>
  </si>
  <si>
    <t xml:space="preserve">Tom </t>
  </si>
  <si>
    <t>Downey</t>
  </si>
  <si>
    <t>Novartis</t>
  </si>
  <si>
    <t>Feedback Session/Calls</t>
  </si>
  <si>
    <t>Feedback sessions and calls offered an opportunity for direct feedback, serving as an alternative or complement to public forms or letter submissions.</t>
  </si>
  <si>
    <t xml:space="preserve">Participant Details </t>
  </si>
  <si>
    <t>Country/Region</t>
  </si>
  <si>
    <t>Date</t>
  </si>
  <si>
    <t>Feedback sessions</t>
  </si>
  <si>
    <t>Ceyda</t>
  </si>
  <si>
    <t>özgün</t>
  </si>
  <si>
    <t>Turkey</t>
  </si>
  <si>
    <t>Sustainability consultant</t>
  </si>
  <si>
    <t>Chiara</t>
  </si>
  <si>
    <t>Parton</t>
  </si>
  <si>
    <t>Elena</t>
  </si>
  <si>
    <t>Segarra</t>
  </si>
  <si>
    <t>Feedback Sessions</t>
  </si>
  <si>
    <t>Hans</t>
  </si>
  <si>
    <t>Moussavou</t>
  </si>
  <si>
    <t>Asset Management</t>
  </si>
  <si>
    <t>Ken</t>
  </si>
  <si>
    <t>Pucker</t>
  </si>
  <si>
    <t>United States</t>
  </si>
  <si>
    <t>Academic</t>
  </si>
  <si>
    <t>Lucia</t>
  </si>
  <si>
    <t>Casanovas</t>
  </si>
  <si>
    <t>Bolivia</t>
  </si>
  <si>
    <t>Advisory</t>
  </si>
  <si>
    <t>Marina</t>
  </si>
  <si>
    <t>Palomino</t>
  </si>
  <si>
    <t>Rishabh</t>
  </si>
  <si>
    <t>Dhage</t>
  </si>
  <si>
    <t>Data Provider</t>
  </si>
  <si>
    <t>Rishabh Dev</t>
  </si>
  <si>
    <t>IT</t>
  </si>
  <si>
    <t>Services</t>
  </si>
  <si>
    <t>Yewande</t>
  </si>
  <si>
    <t>Ososanya</t>
  </si>
  <si>
    <t>x</t>
  </si>
  <si>
    <t>Public Comment Questions</t>
  </si>
  <si>
    <r>
      <rPr>
        <b/>
        <sz val="18"/>
        <color theme="0" tint="-0.499984740745262"/>
        <rFont val="Calibri"/>
        <family val="2"/>
      </rPr>
      <t>Question 1 – Overall usability of the Framework for Industry-specific Product Impacts</t>
    </r>
    <r>
      <rPr>
        <b/>
        <sz val="18"/>
        <color rgb="FF7FA1EB"/>
        <rFont val="Calibri"/>
        <family val="2"/>
      </rPr>
      <t xml:space="preserve">
 </t>
    </r>
    <r>
      <rPr>
        <sz val="18"/>
        <color theme="1"/>
        <rFont val="Calibri"/>
        <family val="2"/>
      </rPr>
      <t xml:space="preserve">
1a.	Is the statement clear and understandable? Is it possible to be implemented by practitioners without an advanced level of expertise?
1b.	Does the statement sufficiently align with and build on existing frameworks, protocols, and standards that assess the impact of products specifically? How couldthe statement be revised to enhance alignment? 
1c. Would use of the Product Framework and subsequent industry specific methodologies add value to your organization’s impact management and/or reporting practices? Why or why not? What would improve its usefulness?
</t>
    </r>
  </si>
  <si>
    <r>
      <rPr>
        <b/>
        <sz val="18"/>
        <color theme="0" tint="-0.499984740745262"/>
        <rFont val="Calibri"/>
        <family val="2"/>
      </rPr>
      <t>Question 2 – Relationship between an impact to well-being and value in economic theory (sections 2.4 and 2.6)</t>
    </r>
    <r>
      <rPr>
        <b/>
        <sz val="18"/>
        <color rgb="FF7FA1EB"/>
        <rFont val="Calibri"/>
        <family val="2"/>
      </rPr>
      <t xml:space="preserve">
 </t>
    </r>
    <r>
      <rPr>
        <sz val="18"/>
        <color theme="1"/>
        <rFont val="Calibri"/>
        <family val="2"/>
      </rPr>
      <t xml:space="preserve">
2a.	The </t>
    </r>
    <r>
      <rPr>
        <i/>
        <sz val="18"/>
        <color theme="1"/>
        <rFont val="Calibri"/>
        <family val="2"/>
      </rPr>
      <t xml:space="preserve">Product Framework </t>
    </r>
    <r>
      <rPr>
        <sz val="18"/>
        <color theme="1"/>
        <rFont val="Calibri"/>
        <family val="2"/>
      </rPr>
      <t>proposes that the mere fact that a product exists and is purchased by a customer is not sufficient evidence to claim that an impact to well- being results from its use. Simply put, not all products generate an impact on its end-users. Do you agree with this proposal? Why or why not? Under what circumstances does a product have an impact on its end-users, and in what circumstances does it not?
2b.	Section 2.4 and Appendix B describe the types of value that are related to a product in economic theory. The statement proposes that product impacts may relate to these types of value but that impact is not the same as economic value. Do you agree with this proposal, why or why not?</t>
    </r>
  </si>
  <si>
    <r>
      <rPr>
        <b/>
        <sz val="18"/>
        <color theme="0" tint="-0.499984740745262"/>
        <rFont val="Calibri"/>
        <family val="2"/>
      </rPr>
      <t>Question 3 – Attribution of product impacts (section 2.7)</t>
    </r>
    <r>
      <rPr>
        <b/>
        <sz val="18"/>
        <color rgb="FF7FA1EB"/>
        <rFont val="Calibri"/>
        <family val="2"/>
      </rPr>
      <t xml:space="preserve">
</t>
    </r>
    <r>
      <rPr>
        <sz val="18"/>
        <color theme="1"/>
        <rFont val="Calibri"/>
        <family val="2"/>
      </rPr>
      <t xml:space="preserve">
3a.	The statement proposes an approach to attribution whereby the amount of an impact attributed to an entity is dependent upon whether the product is an intermediate or final product. This approach is consistent with the GHG Protocol and helps to ensure consistency with Topic Methodologies. Do you agree with this approach, why or why not? Would a different approach improve the usefulness of the Methodology?
3b.	Is Appendix C useful in providing a non-comprehensive overview of attribution
methods? If not, what additional attribution methods should be considered?</t>
    </r>
  </si>
  <si>
    <r>
      <rPr>
        <b/>
        <sz val="18"/>
        <color theme="0" tint="-0.499984740745262"/>
        <rFont val="Calibri"/>
        <family val="2"/>
      </rPr>
      <t>Question 4 – Reference scenario for industry-specific product impacts (section 3.3.4)</t>
    </r>
    <r>
      <rPr>
        <sz val="18"/>
        <color theme="1"/>
        <rFont val="Calibri"/>
        <family val="2"/>
      </rPr>
      <t xml:space="preserve">
4a.	The </t>
    </r>
    <r>
      <rPr>
        <i/>
        <sz val="18"/>
        <color theme="1"/>
        <rFont val="Calibri"/>
        <family val="2"/>
      </rPr>
      <t>Product Framework</t>
    </r>
    <r>
      <rPr>
        <sz val="18"/>
        <color theme="1"/>
        <rFont val="Calibri"/>
        <family val="2"/>
      </rPr>
      <t xml:space="preserve"> indicates that product impacts should be measured using a reference scenario that results in the measurement of absolute impact. Is the description of the default reference scenario as outlined in paragraphs [45, 46, and 47] clear and understandable? If not, what would be useful to clarify?
4b.	Box 1 provides the steps for selecting the reference scenario for a product impact. Do the steps and examples included provide adequate guidance and are helpful to clarify the process? Are there any general or industry-level aspects that should be considered for additional guidance or clarification?
</t>
    </r>
  </si>
  <si>
    <r>
      <rPr>
        <b/>
        <sz val="18"/>
        <color theme="0" tint="-0.499984740745262"/>
        <rFont val="Calibri"/>
        <family val="2"/>
      </rPr>
      <t>Question 5 – Top-down approaches (section 3.3.4)</t>
    </r>
    <r>
      <rPr>
        <b/>
        <sz val="18"/>
        <color rgb="FF7FA1EB"/>
        <rFont val="Calibri"/>
        <family val="2"/>
      </rPr>
      <t xml:space="preserve">
</t>
    </r>
    <r>
      <rPr>
        <sz val="18"/>
        <color theme="1"/>
        <rFont val="Calibri"/>
        <family val="2"/>
      </rPr>
      <t xml:space="preserve">
Table 2 outlines top-down approaches, such as the estimation of consumer surplus and the aggregation of industry assessments, to complement an impact pathway approach. Does the inclusion of these approaches seem reasonable and provide
value to the statement? Are there other relevant top-down approaches that should be mentioned?</t>
    </r>
  </si>
  <si>
    <r>
      <rPr>
        <b/>
        <sz val="18"/>
        <color theme="0" tint="-0.499984740745262"/>
        <rFont val="Calibri"/>
        <family val="2"/>
      </rPr>
      <t>Question 6 – Additional feedback</t>
    </r>
    <r>
      <rPr>
        <sz val="18"/>
        <color theme="1"/>
        <rFont val="Calibri"/>
        <family val="2"/>
      </rPr>
      <t xml:space="preserve">
6a.	Do you have concerns with any additional proposal(s) in the Exposure Draft? For example, this could include feedback on definitions, the purpose of the Product Framework, references made to other sources, and/or the structure of the statement, among other areas. If so, what are they and what do you see as viable alternatives?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</si>
</sst>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20"/>
      <color theme="1"/>
      <name val="Calibri"/>
      <family val="2"/>
    </font>
    <font>
      <b/>
      <sz val="20"/>
      <color rgb="FFA70C25"/>
      <name val="Calibri"/>
      <family val="2"/>
    </font>
    <font>
      <b/>
      <sz val="18"/>
      <color rgb="FF747474"/>
      <name val="Calibri"/>
      <family val="2"/>
    </font>
    <font>
      <sz val="18"/>
      <color rgb="FF747474"/>
      <name val="Calibri"/>
      <family val="2"/>
    </font>
    <font>
      <b/>
      <sz val="18"/>
      <color rgb="FFA70C25"/>
      <name val="Calibri"/>
      <family val="2"/>
    </font>
    <font>
      <b/>
      <sz val="18"/>
      <color rgb="FF9D0605"/>
      <name val="Calibri"/>
      <family val="2"/>
    </font>
    <font>
      <sz val="14"/>
      <color theme="1"/>
      <name val="Calibri"/>
      <family val="2"/>
    </font>
    <font>
      <sz val="18"/>
      <color theme="2" tint="-0.499984740745262"/>
      <name val="Calibri"/>
      <family val="2"/>
    </font>
    <font>
      <sz val="18"/>
      <color rgb="FFA70C25"/>
      <name val="Calibri"/>
      <family val="2"/>
    </font>
    <font>
      <b/>
      <sz val="20"/>
      <color theme="1" tint="0.34998626667073579"/>
      <name val="Calibri"/>
      <family val="2"/>
    </font>
    <font>
      <sz val="18"/>
      <color theme="1" tint="0.34998626667073579"/>
      <name val="Calibri"/>
      <family val="2"/>
    </font>
    <font>
      <u/>
      <sz val="18"/>
      <color theme="10"/>
      <name val="Calibri"/>
      <family val="2"/>
      <scheme val="minor"/>
    </font>
    <font>
      <sz val="12"/>
      <color theme="1"/>
      <name val="Calibri"/>
      <family val="2"/>
    </font>
    <font>
      <b/>
      <sz val="16"/>
      <color theme="0"/>
      <name val="Calibri"/>
      <family val="2"/>
    </font>
    <font>
      <b/>
      <sz val="14"/>
      <color theme="0"/>
      <name val="Calibri"/>
      <family val="2"/>
    </font>
    <font>
      <sz val="14"/>
      <color theme="1"/>
      <name val="Calibri"/>
      <family val="2"/>
      <scheme val="minor"/>
    </font>
    <font>
      <b/>
      <sz val="24"/>
      <color theme="1" tint="0.34998626667073579"/>
      <name val="Calibri"/>
      <family val="2"/>
    </font>
    <font>
      <b/>
      <sz val="14"/>
      <color theme="1" tint="0.34998626667073579"/>
      <name val="Calibri"/>
      <family val="2"/>
    </font>
    <font>
      <b/>
      <sz val="12"/>
      <color theme="0"/>
      <name val="Calibri"/>
      <family val="2"/>
    </font>
    <font>
      <sz val="16"/>
      <color theme="1"/>
      <name val="Calibri"/>
      <family val="2"/>
    </font>
    <font>
      <b/>
      <sz val="26"/>
      <color rgb="FFA70C25"/>
      <name val="Calibri"/>
      <family val="2"/>
    </font>
    <font>
      <sz val="26"/>
      <color theme="1"/>
      <name val="Calibri"/>
      <family val="2"/>
    </font>
    <font>
      <sz val="18"/>
      <color theme="1"/>
      <name val="Calibri"/>
      <family val="2"/>
    </font>
    <font>
      <b/>
      <sz val="18"/>
      <color rgb="FF7FA1EB"/>
      <name val="Calibri"/>
      <family val="2"/>
    </font>
    <font>
      <b/>
      <sz val="18"/>
      <color theme="0" tint="-0.499984740745262"/>
      <name val="Calibri"/>
      <family val="2"/>
    </font>
    <font>
      <i/>
      <sz val="18"/>
      <color theme="1"/>
      <name val="Calibri"/>
      <family val="2"/>
    </font>
    <font>
      <sz val="14"/>
      <color theme="1"/>
      <name val="Calibri (Body)"/>
    </font>
    <font>
      <u/>
      <sz val="14"/>
      <color theme="1"/>
      <name val="Calibri (Body)"/>
    </font>
    <font>
      <sz val="12"/>
      <color theme="1"/>
      <name val="Calibri (Body)"/>
    </font>
    <font>
      <u/>
      <sz val="14"/>
      <color theme="10"/>
      <name val="Calibri"/>
      <family val="2"/>
      <scheme val="minor"/>
    </font>
  </fonts>
  <fills count="3">
    <fill>
      <patternFill patternType="none"/>
    </fill>
    <fill>
      <patternFill patternType="gray125"/>
    </fill>
    <fill>
      <patternFill patternType="solid">
        <fgColor rgb="FFA70C25"/>
        <bgColor indexed="64"/>
      </patternFill>
    </fill>
  </fills>
  <borders count="23">
    <border>
      <left/>
      <right/>
      <top/>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indexed="64"/>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indexed="64"/>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2" tint="-0.499984740745262"/>
      </right>
      <top/>
      <bottom style="thin">
        <color theme="0"/>
      </bottom>
      <diagonal/>
    </border>
    <border>
      <left style="thin">
        <color theme="2" tint="-0.499984740745262"/>
      </left>
      <right style="thin">
        <color theme="2" tint="-0.499984740745262"/>
      </right>
      <top/>
      <bottom style="thin">
        <color theme="0"/>
      </bottom>
      <diagonal/>
    </border>
    <border>
      <left style="thin">
        <color theme="2" tint="-0.499984740745262"/>
      </left>
      <right/>
      <top/>
      <bottom style="thin">
        <color theme="0"/>
      </bottom>
      <diagonal/>
    </border>
    <border>
      <left style="thin">
        <color theme="0"/>
      </left>
      <right style="thin">
        <color theme="2" tint="-0.499984740745262"/>
      </right>
      <top/>
      <bottom style="thin">
        <color theme="0"/>
      </bottom>
      <diagonal/>
    </border>
    <border>
      <left style="thin">
        <color theme="0"/>
      </left>
      <right/>
      <top/>
      <bottom/>
      <diagonal/>
    </border>
    <border>
      <left style="thin">
        <color theme="1"/>
      </left>
      <right style="thin">
        <color theme="1"/>
      </right>
      <top style="thin">
        <color theme="1"/>
      </top>
      <bottom style="thin">
        <color theme="1"/>
      </bottom>
      <diagonal/>
    </border>
    <border>
      <left style="thin">
        <color theme="0"/>
      </left>
      <right/>
      <top style="thin">
        <color theme="0"/>
      </top>
      <bottom/>
      <diagonal/>
    </border>
    <border>
      <left style="thin">
        <color theme="1"/>
      </left>
      <right/>
      <top style="thin">
        <color theme="1"/>
      </top>
      <bottom style="thin">
        <color theme="1"/>
      </bottom>
      <diagonal/>
    </border>
    <border>
      <left/>
      <right style="thin">
        <color theme="0"/>
      </right>
      <top style="thin">
        <color theme="0"/>
      </top>
      <bottom/>
      <diagonal/>
    </border>
  </borders>
  <cellStyleXfs count="5">
    <xf numFmtId="0" fontId="0" fillId="0" borderId="0"/>
    <xf numFmtId="0" fontId="4" fillId="0" borderId="0" applyNumberFormat="0" applyFill="0" applyBorder="0" applyAlignment="0" applyProtection="0"/>
    <xf numFmtId="0" fontId="3" fillId="0" borderId="0"/>
    <xf numFmtId="0" fontId="2" fillId="0" borderId="0"/>
    <xf numFmtId="0" fontId="2" fillId="0" borderId="0"/>
  </cellStyleXfs>
  <cellXfs count="111">
    <xf numFmtId="0" fontId="0" fillId="0" borderId="0" xfId="0"/>
    <xf numFmtId="0" fontId="3" fillId="0" borderId="0" xfId="2"/>
    <xf numFmtId="0" fontId="5" fillId="0" borderId="0" xfId="2" applyFont="1"/>
    <xf numFmtId="0" fontId="6" fillId="0" borderId="0" xfId="2" applyFont="1"/>
    <xf numFmtId="0" fontId="11" fillId="0" borderId="0" xfId="2" applyFont="1"/>
    <xf numFmtId="0" fontId="16" fillId="0" borderId="0" xfId="1" applyFont="1"/>
    <xf numFmtId="0" fontId="14" fillId="0" borderId="0" xfId="2" applyFont="1"/>
    <xf numFmtId="0" fontId="17" fillId="0" borderId="0" xfId="2" applyFont="1" applyAlignment="1">
      <alignment horizontal="center"/>
    </xf>
    <xf numFmtId="0" fontId="17" fillId="0" borderId="0" xfId="2" applyFont="1"/>
    <xf numFmtId="0" fontId="17" fillId="0" borderId="0" xfId="2" applyFont="1" applyAlignment="1">
      <alignment horizontal="center" vertical="center" wrapText="1"/>
    </xf>
    <xf numFmtId="0" fontId="17" fillId="0" borderId="0" xfId="2" applyFont="1" applyAlignment="1">
      <alignment horizontal="center" vertical="center"/>
    </xf>
    <xf numFmtId="0" fontId="17" fillId="0" borderId="0" xfId="2" applyFont="1" applyAlignment="1">
      <alignment vertical="center"/>
    </xf>
    <xf numFmtId="0" fontId="11" fillId="0" borderId="0" xfId="2" applyFont="1" applyAlignment="1">
      <alignment vertical="top"/>
    </xf>
    <xf numFmtId="0" fontId="2" fillId="0" borderId="0" xfId="3"/>
    <xf numFmtId="0" fontId="21" fillId="0" borderId="1" xfId="3" applyFont="1" applyBorder="1"/>
    <xf numFmtId="0" fontId="17" fillId="0" borderId="0" xfId="3" applyFont="1" applyAlignment="1">
      <alignment horizontal="left" vertical="top"/>
    </xf>
    <xf numFmtId="0" fontId="17" fillId="0" borderId="0" xfId="3" applyFont="1" applyAlignment="1">
      <alignment horizontal="left" vertical="top" wrapText="1"/>
    </xf>
    <xf numFmtId="0" fontId="2" fillId="0" borderId="0" xfId="3" applyAlignment="1">
      <alignment horizontal="left" vertical="top" wrapText="1"/>
    </xf>
    <xf numFmtId="0" fontId="17" fillId="0" borderId="1" xfId="3" applyFont="1" applyBorder="1" applyAlignment="1">
      <alignment horizontal="left" vertical="top"/>
    </xf>
    <xf numFmtId="0" fontId="17" fillId="0" borderId="2" xfId="3" applyFont="1" applyBorder="1" applyAlignment="1">
      <alignment horizontal="left" vertical="top"/>
    </xf>
    <xf numFmtId="0" fontId="2" fillId="0" borderId="6" xfId="3" applyBorder="1"/>
    <xf numFmtId="0" fontId="2" fillId="0" borderId="0" xfId="4" applyAlignment="1">
      <alignment horizontal="left"/>
    </xf>
    <xf numFmtId="0" fontId="23" fillId="2" borderId="7" xfId="3" applyFont="1" applyFill="1" applyBorder="1" applyAlignment="1">
      <alignment horizontal="left" vertical="top" wrapText="1"/>
    </xf>
    <xf numFmtId="0" fontId="23" fillId="2" borderId="8" xfId="3" applyFont="1" applyFill="1" applyBorder="1" applyAlignment="1">
      <alignment horizontal="left" vertical="top" wrapText="1"/>
    </xf>
    <xf numFmtId="0" fontId="23" fillId="2" borderId="9" xfId="3" applyFont="1" applyFill="1" applyBorder="1" applyAlignment="1">
      <alignment horizontal="left" vertical="top" wrapText="1"/>
    </xf>
    <xf numFmtId="0" fontId="23" fillId="2" borderId="10" xfId="3" applyFont="1" applyFill="1" applyBorder="1" applyAlignment="1">
      <alignment horizontal="left" vertical="top" wrapText="1"/>
    </xf>
    <xf numFmtId="0" fontId="2" fillId="0" borderId="0" xfId="4" applyAlignment="1">
      <alignment horizontal="left" vertical="center"/>
    </xf>
    <xf numFmtId="0" fontId="2" fillId="0" borderId="0" xfId="3" applyAlignment="1">
      <alignment vertical="center"/>
    </xf>
    <xf numFmtId="0" fontId="2" fillId="0" borderId="11" xfId="3" applyBorder="1" applyAlignment="1">
      <alignment horizontal="left" vertical="top"/>
    </xf>
    <xf numFmtId="0" fontId="17" fillId="0" borderId="11" xfId="3" applyFont="1" applyBorder="1" applyAlignment="1">
      <alignment horizontal="left" vertical="top"/>
    </xf>
    <xf numFmtId="0" fontId="17" fillId="0" borderId="11" xfId="3" applyFont="1" applyBorder="1" applyAlignment="1">
      <alignment horizontal="left" vertical="top" wrapText="1"/>
    </xf>
    <xf numFmtId="15" fontId="2" fillId="0" borderId="11" xfId="3" applyNumberFormat="1" applyBorder="1" applyAlignment="1">
      <alignment horizontal="left" vertical="top"/>
    </xf>
    <xf numFmtId="0" fontId="17" fillId="0" borderId="11" xfId="3" applyFont="1" applyBorder="1" applyAlignment="1">
      <alignment vertical="top"/>
    </xf>
    <xf numFmtId="0" fontId="17" fillId="0" borderId="0" xfId="3" applyFont="1"/>
    <xf numFmtId="0" fontId="2" fillId="0" borderId="11" xfId="3" applyBorder="1" applyAlignment="1">
      <alignment horizontal="left" vertical="top" wrapText="1"/>
    </xf>
    <xf numFmtId="0" fontId="17" fillId="0" borderId="0" xfId="3" applyFont="1" applyAlignment="1">
      <alignment vertical="top"/>
    </xf>
    <xf numFmtId="0" fontId="2" fillId="0" borderId="0" xfId="4" applyAlignment="1">
      <alignment horizontal="left" vertical="top"/>
    </xf>
    <xf numFmtId="0" fontId="2" fillId="0" borderId="0" xfId="3" applyAlignment="1">
      <alignment horizontal="left"/>
    </xf>
    <xf numFmtId="0" fontId="2" fillId="0" borderId="12" xfId="3" applyBorder="1" applyAlignment="1">
      <alignment horizontal="left" vertical="top"/>
    </xf>
    <xf numFmtId="0" fontId="17" fillId="0" borderId="12" xfId="3" applyFont="1" applyBorder="1" applyAlignment="1">
      <alignment horizontal="left" vertical="top"/>
    </xf>
    <xf numFmtId="0" fontId="17" fillId="0" borderId="12" xfId="3" applyFont="1" applyBorder="1" applyAlignment="1">
      <alignment horizontal="left" vertical="top" wrapText="1"/>
    </xf>
    <xf numFmtId="0" fontId="2" fillId="0" borderId="12" xfId="3" applyBorder="1" applyAlignment="1">
      <alignment horizontal="left" vertical="top" wrapText="1"/>
    </xf>
    <xf numFmtId="0" fontId="2" fillId="0" borderId="13" xfId="3" applyBorder="1" applyAlignment="1">
      <alignment horizontal="left" vertical="top"/>
    </xf>
    <xf numFmtId="0" fontId="17" fillId="0" borderId="13" xfId="3" applyFont="1" applyBorder="1" applyAlignment="1">
      <alignment horizontal="left" vertical="top"/>
    </xf>
    <xf numFmtId="0" fontId="17" fillId="0" borderId="13" xfId="3" applyFont="1" applyBorder="1" applyAlignment="1">
      <alignment horizontal="left" vertical="top" wrapText="1"/>
    </xf>
    <xf numFmtId="0" fontId="2" fillId="0" borderId="13" xfId="3" applyBorder="1" applyAlignment="1">
      <alignment horizontal="left" vertical="top" wrapText="1"/>
    </xf>
    <xf numFmtId="0" fontId="17" fillId="0" borderId="13" xfId="3" applyFont="1" applyBorder="1" applyAlignment="1">
      <alignment vertical="top"/>
    </xf>
    <xf numFmtId="0" fontId="2" fillId="0" borderId="13" xfId="3" applyBorder="1"/>
    <xf numFmtId="0" fontId="2" fillId="0" borderId="0" xfId="3" applyAlignment="1">
      <alignment horizontal="left" vertical="top"/>
    </xf>
    <xf numFmtId="0" fontId="23" fillId="2" borderId="0" xfId="3" applyFont="1" applyFill="1" applyAlignment="1">
      <alignment horizontal="left" vertical="top" wrapText="1"/>
    </xf>
    <xf numFmtId="0" fontId="2" fillId="0" borderId="11" xfId="3" quotePrefix="1" applyBorder="1" applyAlignment="1">
      <alignment horizontal="left" vertical="top"/>
    </xf>
    <xf numFmtId="0" fontId="24" fillId="0" borderId="0" xfId="4" applyFont="1"/>
    <xf numFmtId="0" fontId="25" fillId="0" borderId="0" xfId="4" applyFont="1"/>
    <xf numFmtId="0" fontId="26" fillId="0" borderId="0" xfId="4" applyFont="1"/>
    <xf numFmtId="0" fontId="28" fillId="0" borderId="0" xfId="4" applyFont="1" applyAlignment="1">
      <alignment vertical="top" wrapText="1"/>
    </xf>
    <xf numFmtId="0" fontId="2" fillId="0" borderId="0" xfId="4"/>
    <xf numFmtId="0" fontId="18" fillId="2" borderId="18" xfId="2" applyFont="1" applyFill="1" applyBorder="1" applyAlignment="1">
      <alignment horizontal="center" vertical="center"/>
    </xf>
    <xf numFmtId="0" fontId="19" fillId="2" borderId="8" xfId="2" applyFont="1" applyFill="1" applyBorder="1" applyAlignment="1">
      <alignment vertical="top" wrapText="1"/>
    </xf>
    <xf numFmtId="0" fontId="19" fillId="2" borderId="8"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9" xfId="2" applyFont="1" applyFill="1" applyBorder="1" applyAlignment="1">
      <alignment horizontal="center" vertical="center" wrapText="1"/>
    </xf>
    <xf numFmtId="0" fontId="31" fillId="0" borderId="19" xfId="2" applyFont="1" applyBorder="1" applyAlignment="1">
      <alignment horizontal="center" vertical="top"/>
    </xf>
    <xf numFmtId="0" fontId="31" fillId="0" borderId="19" xfId="2" applyFont="1" applyBorder="1" applyAlignment="1">
      <alignment horizontal="left" vertical="top"/>
    </xf>
    <xf numFmtId="0" fontId="31" fillId="0" borderId="19" xfId="2" applyFont="1" applyBorder="1" applyAlignment="1">
      <alignment horizontal="left" vertical="center"/>
    </xf>
    <xf numFmtId="0" fontId="31" fillId="0" borderId="19" xfId="2" quotePrefix="1" applyFont="1" applyBorder="1" applyAlignment="1">
      <alignment horizontal="left" vertical="top"/>
    </xf>
    <xf numFmtId="0" fontId="31" fillId="0" borderId="19" xfId="2" applyFont="1" applyBorder="1" applyAlignment="1">
      <alignment horizontal="left"/>
    </xf>
    <xf numFmtId="0" fontId="31" fillId="0" borderId="19" xfId="2" applyFont="1" applyBorder="1"/>
    <xf numFmtId="0" fontId="32" fillId="0" borderId="19" xfId="1" applyFont="1" applyBorder="1" applyAlignment="1">
      <alignment horizontal="left" vertical="top"/>
    </xf>
    <xf numFmtId="0" fontId="31" fillId="0" borderId="19" xfId="2" applyFont="1" applyBorder="1" applyAlignment="1">
      <alignment horizontal="center" vertical="center" wrapText="1"/>
    </xf>
    <xf numFmtId="0" fontId="31" fillId="0" borderId="19" xfId="2" applyFont="1" applyBorder="1" applyAlignment="1">
      <alignment horizontal="center"/>
    </xf>
    <xf numFmtId="0" fontId="33" fillId="0" borderId="19" xfId="2" applyFont="1" applyBorder="1"/>
    <xf numFmtId="0" fontId="20" fillId="0" borderId="19" xfId="2" applyFont="1" applyBorder="1"/>
    <xf numFmtId="0" fontId="33" fillId="0" borderId="19" xfId="2" applyFont="1" applyBorder="1" applyAlignment="1">
      <alignment horizontal="center"/>
    </xf>
    <xf numFmtId="0" fontId="33" fillId="0" borderId="19" xfId="2" applyFont="1" applyBorder="1" applyAlignment="1">
      <alignment horizontal="center" vertical="center" wrapText="1"/>
    </xf>
    <xf numFmtId="0" fontId="19" fillId="2" borderId="20" xfId="2" applyFont="1" applyFill="1" applyBorder="1" applyAlignment="1">
      <alignment vertical="top" wrapText="1"/>
    </xf>
    <xf numFmtId="0" fontId="31" fillId="0" borderId="21" xfId="2" applyFont="1" applyBorder="1" applyAlignment="1">
      <alignment horizontal="left" vertical="top"/>
    </xf>
    <xf numFmtId="0" fontId="31" fillId="0" borderId="21" xfId="2" applyFont="1" applyBorder="1" applyAlignment="1">
      <alignment horizontal="left"/>
    </xf>
    <xf numFmtId="0" fontId="31" fillId="0" borderId="21" xfId="2" applyFont="1" applyBorder="1"/>
    <xf numFmtId="0" fontId="33" fillId="0" borderId="21" xfId="2" applyFont="1" applyBorder="1"/>
    <xf numFmtId="0" fontId="17" fillId="0" borderId="19" xfId="2" applyFont="1" applyBorder="1"/>
    <xf numFmtId="0" fontId="17" fillId="0" borderId="19" xfId="2" applyFont="1" applyBorder="1" applyAlignment="1">
      <alignment vertical="center"/>
    </xf>
    <xf numFmtId="0" fontId="11" fillId="0" borderId="19" xfId="2" applyFont="1" applyBorder="1" applyAlignment="1">
      <alignment vertical="top"/>
    </xf>
    <xf numFmtId="0" fontId="1" fillId="0" borderId="11" xfId="3" applyFont="1" applyBorder="1" applyAlignment="1">
      <alignment horizontal="left" vertical="top"/>
    </xf>
    <xf numFmtId="0" fontId="19" fillId="2" borderId="22" xfId="2" applyFont="1" applyFill="1" applyBorder="1" applyAlignment="1">
      <alignment horizontal="center" vertical="center" wrapText="1"/>
    </xf>
    <xf numFmtId="0" fontId="17" fillId="0" borderId="0" xfId="2" applyFont="1" applyBorder="1"/>
    <xf numFmtId="0" fontId="17" fillId="0" borderId="0" xfId="2" applyFont="1" applyBorder="1" applyAlignment="1">
      <alignment vertical="center"/>
    </xf>
    <xf numFmtId="0" fontId="11" fillId="0" borderId="0" xfId="2" applyFont="1" applyBorder="1" applyAlignment="1">
      <alignment vertical="top"/>
    </xf>
    <xf numFmtId="0" fontId="31" fillId="0" borderId="0" xfId="2" applyFont="1" applyBorder="1" applyAlignment="1">
      <alignment horizontal="left" vertical="top"/>
    </xf>
    <xf numFmtId="0" fontId="31" fillId="0" borderId="0" xfId="2" applyFont="1" applyBorder="1" applyAlignment="1">
      <alignment horizontal="left"/>
    </xf>
    <xf numFmtId="0" fontId="31" fillId="0" borderId="0" xfId="2" applyFont="1" applyBorder="1"/>
    <xf numFmtId="0" fontId="33" fillId="0" borderId="0" xfId="2" applyFont="1" applyBorder="1"/>
    <xf numFmtId="0" fontId="7" fillId="0" borderId="0" xfId="2" applyFont="1" applyAlignment="1">
      <alignment horizontal="left" vertical="top" wrapText="1"/>
    </xf>
    <xf numFmtId="0" fontId="12" fillId="0" borderId="0" xfId="2" applyFont="1" applyAlignment="1">
      <alignment horizontal="left" vertical="top" wrapText="1"/>
    </xf>
    <xf numFmtId="0" fontId="12" fillId="0" borderId="0" xfId="2" applyFont="1" applyAlignment="1">
      <alignment horizontal="left" vertical="top"/>
    </xf>
    <xf numFmtId="0" fontId="18" fillId="2" borderId="14" xfId="1" applyFont="1" applyFill="1" applyBorder="1" applyAlignment="1">
      <alignment horizontal="center" vertical="center"/>
    </xf>
    <xf numFmtId="0" fontId="18" fillId="2" borderId="15"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17" xfId="2" applyFont="1" applyFill="1" applyBorder="1" applyAlignment="1">
      <alignment horizontal="center" vertical="center" wrapText="1"/>
    </xf>
    <xf numFmtId="0" fontId="18" fillId="2" borderId="15" xfId="2" applyFont="1" applyFill="1" applyBorder="1" applyAlignment="1">
      <alignment horizontal="center" vertical="center" wrapText="1"/>
    </xf>
    <xf numFmtId="0" fontId="18" fillId="2" borderId="16" xfId="2" applyFont="1" applyFill="1" applyBorder="1" applyAlignment="1">
      <alignment horizontal="center" vertical="center" wrapText="1"/>
    </xf>
    <xf numFmtId="0" fontId="18" fillId="2" borderId="3"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8" fillId="2" borderId="0" xfId="2" applyFont="1" applyFill="1" applyAlignment="1">
      <alignment horizontal="center" vertical="center" wrapText="1"/>
    </xf>
    <xf numFmtId="0" fontId="22" fillId="0" borderId="0" xfId="3" applyFont="1" applyAlignment="1">
      <alignment horizontal="left" vertical="top" wrapText="1"/>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27" fillId="0" borderId="0" xfId="4" applyFont="1" applyAlignment="1">
      <alignment horizontal="left" vertical="top" wrapText="1"/>
    </xf>
    <xf numFmtId="0" fontId="27" fillId="0" borderId="0" xfId="4" applyFont="1" applyAlignment="1">
      <alignment horizontal="left" vertical="top"/>
    </xf>
    <xf numFmtId="0" fontId="28" fillId="0" borderId="0" xfId="4" applyFont="1" applyAlignment="1">
      <alignment horizontal="left" vertical="top" wrapText="1"/>
    </xf>
    <xf numFmtId="0" fontId="34" fillId="0" borderId="19" xfId="1" applyFont="1" applyBorder="1" applyAlignment="1">
      <alignment horizontal="left" vertical="top"/>
    </xf>
  </cellXfs>
  <cellStyles count="5">
    <cellStyle name="Hyperlink" xfId="1" builtinId="8"/>
    <cellStyle name="Normal" xfId="0" builtinId="0"/>
    <cellStyle name="Normal 2" xfId="2" xr:uid="{18FABF65-FCB2-1E43-AFC9-83E1781D9DB2}"/>
    <cellStyle name="Normal 2 2" xfId="4" xr:uid="{9157B8AC-A4C4-574C-8CCB-153D46315567}"/>
    <cellStyle name="Normal 3" xfId="3" xr:uid="{ABBB51AE-696E-5343-8C51-3E91E36EC0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169333</xdr:colOff>
      <xdr:row>1</xdr:row>
      <xdr:rowOff>389009</xdr:rowOff>
    </xdr:from>
    <xdr:to>
      <xdr:col>1</xdr:col>
      <xdr:colOff>2241095</xdr:colOff>
      <xdr:row>1</xdr:row>
      <xdr:rowOff>1706880</xdr:rowOff>
    </xdr:to>
    <xdr:pic>
      <xdr:nvPicPr>
        <xdr:cNvPr id="2" name="Picture 1">
          <a:extLst>
            <a:ext uri="{FF2B5EF4-FFF2-40B4-BE49-F238E27FC236}">
              <a16:creationId xmlns:a16="http://schemas.microsoft.com/office/drawing/2014/main" id="{864E6AAF-C6DE-D045-B83E-2A4A385ED13E}"/>
            </a:ext>
          </a:extLst>
        </xdr:cNvPr>
        <xdr:cNvPicPr>
          <a:picLocks noChangeAspect="1"/>
        </xdr:cNvPicPr>
      </xdr:nvPicPr>
      <xdr:blipFill>
        <a:blip xmlns:r="http://schemas.openxmlformats.org/officeDocument/2006/relationships" r:embed="rId1"/>
        <a:stretch>
          <a:fillRect/>
        </a:stretch>
      </xdr:blipFill>
      <xdr:spPr>
        <a:xfrm>
          <a:off x="829733" y="592209"/>
          <a:ext cx="2071762" cy="1317871"/>
        </a:xfrm>
        <a:prstGeom prst="rect">
          <a:avLst/>
        </a:prstGeom>
      </xdr:spPr>
    </xdr:pic>
    <xdr:clientData/>
  </xdr:twoCellAnchor>
  <xdr:twoCellAnchor editAs="oneCell">
    <xdr:from>
      <xdr:col>11</xdr:col>
      <xdr:colOff>358702</xdr:colOff>
      <xdr:row>0</xdr:row>
      <xdr:rowOff>0</xdr:rowOff>
    </xdr:from>
    <xdr:to>
      <xdr:col>11</xdr:col>
      <xdr:colOff>2644703</xdr:colOff>
      <xdr:row>1</xdr:row>
      <xdr:rowOff>2078991</xdr:rowOff>
    </xdr:to>
    <xdr:pic>
      <xdr:nvPicPr>
        <xdr:cNvPr id="3" name="Picture 2" descr="Value Balancing Alliance | LinkedIn">
          <a:extLst>
            <a:ext uri="{FF2B5EF4-FFF2-40B4-BE49-F238E27FC236}">
              <a16:creationId xmlns:a16="http://schemas.microsoft.com/office/drawing/2014/main" id="{50503A9F-5FF8-F04B-9E57-8ABCFEE68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68002" y="0"/>
          <a:ext cx="2286001" cy="22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69780</xdr:colOff>
      <xdr:row>0</xdr:row>
      <xdr:rowOff>641979</xdr:rowOff>
    </xdr:from>
    <xdr:to>
      <xdr:col>3</xdr:col>
      <xdr:colOff>466817</xdr:colOff>
      <xdr:row>1</xdr:row>
      <xdr:rowOff>117652</xdr:rowOff>
    </xdr:to>
    <xdr:pic>
      <xdr:nvPicPr>
        <xdr:cNvPr id="2" name="Picture 1">
          <a:extLst>
            <a:ext uri="{FF2B5EF4-FFF2-40B4-BE49-F238E27FC236}">
              <a16:creationId xmlns:a16="http://schemas.microsoft.com/office/drawing/2014/main" id="{C73ABDBB-C3A4-A041-AA3C-01D6C065F4FE}"/>
            </a:ext>
          </a:extLst>
        </xdr:cNvPr>
        <xdr:cNvPicPr>
          <a:picLocks noChangeAspect="1"/>
        </xdr:cNvPicPr>
      </xdr:nvPicPr>
      <xdr:blipFill>
        <a:blip xmlns:r="http://schemas.openxmlformats.org/officeDocument/2006/relationships" r:embed="rId1"/>
        <a:stretch>
          <a:fillRect/>
        </a:stretch>
      </xdr:blipFill>
      <xdr:spPr>
        <a:xfrm>
          <a:off x="907980" y="641979"/>
          <a:ext cx="2073437" cy="1317173"/>
        </a:xfrm>
        <a:prstGeom prst="rect">
          <a:avLst/>
        </a:prstGeom>
      </xdr:spPr>
    </xdr:pic>
    <xdr:clientData/>
  </xdr:twoCellAnchor>
  <xdr:twoCellAnchor editAs="oneCell">
    <xdr:from>
      <xdr:col>11</xdr:col>
      <xdr:colOff>466799</xdr:colOff>
      <xdr:row>0</xdr:row>
      <xdr:rowOff>0</xdr:rowOff>
    </xdr:from>
    <xdr:to>
      <xdr:col>12</xdr:col>
      <xdr:colOff>1741</xdr:colOff>
      <xdr:row>2</xdr:row>
      <xdr:rowOff>174828</xdr:rowOff>
    </xdr:to>
    <xdr:pic>
      <xdr:nvPicPr>
        <xdr:cNvPr id="3" name="Picture 2" descr="Value Balancing Alliance | LinkedIn">
          <a:extLst>
            <a:ext uri="{FF2B5EF4-FFF2-40B4-BE49-F238E27FC236}">
              <a16:creationId xmlns:a16="http://schemas.microsoft.com/office/drawing/2014/main" id="{147BCAFB-F113-604B-AC3E-BEBCB9BCC4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86999" y="0"/>
          <a:ext cx="2281411" cy="2283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fvi.org/wp-content/uploads/2025/02/IFVI_VBA_Exposure-Draft_Product-Framework_Industry-Specific-Methodology.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ifvi.org/wp-content/uploads/2025/06/IFVI_VBA_Public-Comment_Product-Framework_Novartis_Letter.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3318-A86C-5B4B-B6B6-F9919391843D}">
  <sheetPr>
    <tabColor theme="0" tint="-0.34998626667073579"/>
  </sheetPr>
  <dimension ref="B2:L33"/>
  <sheetViews>
    <sheetView showGridLines="0" topLeftCell="A13" zoomScale="75" workbookViewId="0">
      <selection activeCell="R28" sqref="R28"/>
    </sheetView>
  </sheetViews>
  <sheetFormatPr defaultColWidth="11" defaultRowHeight="15.95"/>
  <cols>
    <col min="1" max="1" width="8.7109375" style="1" customWidth="1"/>
    <col min="2" max="2" width="35.42578125" style="1" customWidth="1"/>
    <col min="3" max="11" width="11" style="1"/>
    <col min="12" max="12" width="41" style="1" customWidth="1"/>
    <col min="13" max="16384" width="11" style="1"/>
  </cols>
  <sheetData>
    <row r="2" spans="2:12" ht="167.1" customHeight="1"/>
    <row r="3" spans="2:12" s="2" customFormat="1" ht="26.1">
      <c r="B3" s="6" t="s">
        <v>0</v>
      </c>
    </row>
    <row r="4" spans="2:12" s="2" customFormat="1" ht="26.1">
      <c r="B4" s="3" t="s">
        <v>1</v>
      </c>
    </row>
    <row r="5" spans="2:12" s="2" customFormat="1" ht="26.1"/>
    <row r="6" spans="2:12" s="2" customFormat="1" ht="26.1"/>
    <row r="7" spans="2:12" s="2" customFormat="1" ht="26.1">
      <c r="B7" s="5" t="s">
        <v>2</v>
      </c>
    </row>
    <row r="8" spans="2:12" s="2" customFormat="1" ht="15.95" customHeight="1">
      <c r="B8" s="91" t="s">
        <v>3</v>
      </c>
      <c r="C8" s="91"/>
      <c r="D8" s="91"/>
      <c r="E8" s="91"/>
      <c r="F8" s="91"/>
      <c r="G8" s="91"/>
      <c r="H8" s="91"/>
      <c r="I8" s="91"/>
      <c r="J8" s="91"/>
      <c r="K8" s="91"/>
      <c r="L8" s="91"/>
    </row>
    <row r="9" spans="2:12" s="2" customFormat="1" ht="15.95" customHeight="1">
      <c r="B9" s="91"/>
      <c r="C9" s="91"/>
      <c r="D9" s="91"/>
      <c r="E9" s="91"/>
      <c r="F9" s="91"/>
      <c r="G9" s="91"/>
      <c r="H9" s="91"/>
      <c r="I9" s="91"/>
      <c r="J9" s="91"/>
      <c r="K9" s="91"/>
      <c r="L9" s="91"/>
    </row>
    <row r="10" spans="2:12" s="2" customFormat="1" ht="15.95" customHeight="1">
      <c r="B10" s="91"/>
      <c r="C10" s="91"/>
      <c r="D10" s="91"/>
      <c r="E10" s="91"/>
      <c r="F10" s="91"/>
      <c r="G10" s="91"/>
      <c r="H10" s="91"/>
      <c r="I10" s="91"/>
      <c r="J10" s="91"/>
      <c r="K10" s="91"/>
      <c r="L10" s="91"/>
    </row>
    <row r="11" spans="2:12" s="2" customFormat="1" ht="15.95" customHeight="1">
      <c r="B11" s="91"/>
      <c r="C11" s="91"/>
      <c r="D11" s="91"/>
      <c r="E11" s="91"/>
      <c r="F11" s="91"/>
      <c r="G11" s="91"/>
      <c r="H11" s="91"/>
      <c r="I11" s="91"/>
      <c r="J11" s="91"/>
      <c r="K11" s="91"/>
      <c r="L11" s="91"/>
    </row>
    <row r="12" spans="2:12" s="2" customFormat="1" ht="15.95" customHeight="1">
      <c r="B12" s="91"/>
      <c r="C12" s="91"/>
      <c r="D12" s="91"/>
      <c r="E12" s="91"/>
      <c r="F12" s="91"/>
      <c r="G12" s="91"/>
      <c r="H12" s="91"/>
      <c r="I12" s="91"/>
      <c r="J12" s="91"/>
      <c r="K12" s="91"/>
      <c r="L12" s="91"/>
    </row>
    <row r="13" spans="2:12" s="2" customFormat="1" ht="15.95" customHeight="1">
      <c r="B13" s="91"/>
      <c r="C13" s="91"/>
      <c r="D13" s="91"/>
      <c r="E13" s="91"/>
      <c r="F13" s="91"/>
      <c r="G13" s="91"/>
      <c r="H13" s="91"/>
      <c r="I13" s="91"/>
      <c r="J13" s="91"/>
      <c r="K13" s="91"/>
      <c r="L13" s="91"/>
    </row>
    <row r="14" spans="2:12" s="2" customFormat="1" ht="15.95" customHeight="1">
      <c r="B14" s="91"/>
      <c r="C14" s="91"/>
      <c r="D14" s="91"/>
      <c r="E14" s="91"/>
      <c r="F14" s="91"/>
      <c r="G14" s="91"/>
      <c r="H14" s="91"/>
      <c r="I14" s="91"/>
      <c r="J14" s="91"/>
      <c r="K14" s="91"/>
      <c r="L14" s="91"/>
    </row>
    <row r="15" spans="2:12" s="2" customFormat="1" ht="68.099999999999994" customHeight="1">
      <c r="B15" s="91"/>
      <c r="C15" s="91"/>
      <c r="D15" s="91"/>
      <c r="E15" s="91"/>
      <c r="F15" s="91"/>
      <c r="G15" s="91"/>
      <c r="H15" s="91"/>
      <c r="I15" s="91"/>
      <c r="J15" s="91"/>
      <c r="K15" s="91"/>
      <c r="L15" s="91"/>
    </row>
    <row r="16" spans="2:12" s="2" customFormat="1" ht="68.099999999999994" customHeight="1">
      <c r="B16" s="91"/>
      <c r="C16" s="91"/>
      <c r="D16" s="91"/>
      <c r="E16" s="91"/>
      <c r="F16" s="91"/>
      <c r="G16" s="91"/>
      <c r="H16" s="91"/>
      <c r="I16" s="91"/>
      <c r="J16" s="91"/>
      <c r="K16" s="91"/>
      <c r="L16" s="91"/>
    </row>
    <row r="17" spans="2:12" s="2" customFormat="1" ht="68.099999999999994" customHeight="1">
      <c r="B17" s="91"/>
      <c r="C17" s="91"/>
      <c r="D17" s="91"/>
      <c r="E17" s="91"/>
      <c r="F17" s="91"/>
      <c r="G17" s="91"/>
      <c r="H17" s="91"/>
      <c r="I17" s="91"/>
      <c r="J17" s="91"/>
      <c r="K17" s="91"/>
      <c r="L17" s="91"/>
    </row>
    <row r="18" spans="2:12" s="2" customFormat="1" ht="17.100000000000001" customHeight="1">
      <c r="B18" s="91"/>
      <c r="C18" s="91"/>
      <c r="D18" s="91"/>
      <c r="E18" s="91"/>
      <c r="F18" s="91"/>
      <c r="G18" s="91"/>
      <c r="H18" s="91"/>
      <c r="I18" s="91"/>
      <c r="J18" s="91"/>
      <c r="K18" s="91"/>
      <c r="L18" s="91"/>
    </row>
    <row r="19" spans="2:12" s="4" customFormat="1" ht="18.95"/>
    <row r="20" spans="2:12" s="4" customFormat="1" ht="18.95">
      <c r="B20" s="92" t="s">
        <v>4</v>
      </c>
      <c r="C20" s="93"/>
      <c r="D20" s="93"/>
      <c r="E20" s="93"/>
      <c r="F20" s="93"/>
      <c r="G20" s="93"/>
      <c r="H20" s="93"/>
      <c r="I20" s="93"/>
      <c r="J20" s="93"/>
      <c r="K20" s="93"/>
      <c r="L20" s="93"/>
    </row>
    <row r="21" spans="2:12" s="4" customFormat="1" ht="18.95">
      <c r="B21" s="93"/>
      <c r="C21" s="93"/>
      <c r="D21" s="93"/>
      <c r="E21" s="93"/>
      <c r="F21" s="93"/>
      <c r="G21" s="93"/>
      <c r="H21" s="93"/>
      <c r="I21" s="93"/>
      <c r="J21" s="93"/>
      <c r="K21" s="93"/>
      <c r="L21" s="93"/>
    </row>
    <row r="22" spans="2:12" s="4" customFormat="1" ht="18.95">
      <c r="B22" s="93"/>
      <c r="C22" s="93"/>
      <c r="D22" s="93"/>
      <c r="E22" s="93"/>
      <c r="F22" s="93"/>
      <c r="G22" s="93"/>
      <c r="H22" s="93"/>
      <c r="I22" s="93"/>
      <c r="J22" s="93"/>
      <c r="K22" s="93"/>
      <c r="L22" s="93"/>
    </row>
    <row r="23" spans="2:12">
      <c r="B23" s="93"/>
      <c r="C23" s="93"/>
      <c r="D23" s="93"/>
      <c r="E23" s="93"/>
      <c r="F23" s="93"/>
      <c r="G23" s="93"/>
      <c r="H23" s="93"/>
      <c r="I23" s="93"/>
      <c r="J23" s="93"/>
      <c r="K23" s="93"/>
      <c r="L23" s="93"/>
    </row>
    <row r="24" spans="2:12">
      <c r="B24" s="93"/>
      <c r="C24" s="93"/>
      <c r="D24" s="93"/>
      <c r="E24" s="93"/>
      <c r="F24" s="93"/>
      <c r="G24" s="93"/>
      <c r="H24" s="93"/>
      <c r="I24" s="93"/>
      <c r="J24" s="93"/>
      <c r="K24" s="93"/>
      <c r="L24" s="93"/>
    </row>
    <row r="25" spans="2:12">
      <c r="B25" s="93"/>
      <c r="C25" s="93"/>
      <c r="D25" s="93"/>
      <c r="E25" s="93"/>
      <c r="F25" s="93"/>
      <c r="G25" s="93"/>
      <c r="H25" s="93"/>
      <c r="I25" s="93"/>
      <c r="J25" s="93"/>
      <c r="K25" s="93"/>
      <c r="L25" s="93"/>
    </row>
    <row r="26" spans="2:12">
      <c r="B26" s="93"/>
      <c r="C26" s="93"/>
      <c r="D26" s="93"/>
      <c r="E26" s="93"/>
      <c r="F26" s="93"/>
      <c r="G26" s="93"/>
      <c r="H26" s="93"/>
      <c r="I26" s="93"/>
      <c r="J26" s="93"/>
      <c r="K26" s="93"/>
      <c r="L26" s="93"/>
    </row>
    <row r="27" spans="2:12">
      <c r="B27" s="93"/>
      <c r="C27" s="93"/>
      <c r="D27" s="93"/>
      <c r="E27" s="93"/>
      <c r="F27" s="93"/>
      <c r="G27" s="93"/>
      <c r="H27" s="93"/>
      <c r="I27" s="93"/>
      <c r="J27" s="93"/>
      <c r="K27" s="93"/>
      <c r="L27" s="93"/>
    </row>
    <row r="28" spans="2:12">
      <c r="B28" s="93"/>
      <c r="C28" s="93"/>
      <c r="D28" s="93"/>
      <c r="E28" s="93"/>
      <c r="F28" s="93"/>
      <c r="G28" s="93"/>
      <c r="H28" s="93"/>
      <c r="I28" s="93"/>
      <c r="J28" s="93"/>
      <c r="K28" s="93"/>
      <c r="L28" s="93"/>
    </row>
    <row r="29" spans="2:12">
      <c r="B29" s="93"/>
      <c r="C29" s="93"/>
      <c r="D29" s="93"/>
      <c r="E29" s="93"/>
      <c r="F29" s="93"/>
      <c r="G29" s="93"/>
      <c r="H29" s="93"/>
      <c r="I29" s="93"/>
      <c r="J29" s="93"/>
      <c r="K29" s="93"/>
      <c r="L29" s="93"/>
    </row>
    <row r="30" spans="2:12">
      <c r="B30" s="93"/>
      <c r="C30" s="93"/>
      <c r="D30" s="93"/>
      <c r="E30" s="93"/>
      <c r="F30" s="93"/>
      <c r="G30" s="93"/>
      <c r="H30" s="93"/>
      <c r="I30" s="93"/>
      <c r="J30" s="93"/>
      <c r="K30" s="93"/>
      <c r="L30" s="93"/>
    </row>
    <row r="31" spans="2:12">
      <c r="B31" s="93"/>
      <c r="C31" s="93"/>
      <c r="D31" s="93"/>
      <c r="E31" s="93"/>
      <c r="F31" s="93"/>
      <c r="G31" s="93"/>
      <c r="H31" s="93"/>
      <c r="I31" s="93"/>
      <c r="J31" s="93"/>
      <c r="K31" s="93"/>
      <c r="L31" s="93"/>
    </row>
    <row r="32" spans="2:12">
      <c r="B32" s="93"/>
      <c r="C32" s="93"/>
      <c r="D32" s="93"/>
      <c r="E32" s="93"/>
      <c r="F32" s="93"/>
      <c r="G32" s="93"/>
      <c r="H32" s="93"/>
      <c r="I32" s="93"/>
      <c r="J32" s="93"/>
      <c r="K32" s="93"/>
      <c r="L32" s="93"/>
    </row>
    <row r="33" spans="2:12">
      <c r="B33" s="93"/>
      <c r="C33" s="93"/>
      <c r="D33" s="93"/>
      <c r="E33" s="93"/>
      <c r="F33" s="93"/>
      <c r="G33" s="93"/>
      <c r="H33" s="93"/>
      <c r="I33" s="93"/>
      <c r="J33" s="93"/>
      <c r="K33" s="93"/>
      <c r="L33" s="93"/>
    </row>
  </sheetData>
  <sheetProtection sheet="1" objects="1" scenarios="1"/>
  <mergeCells count="2">
    <mergeCell ref="B8:L18"/>
    <mergeCell ref="B20:L33"/>
  </mergeCells>
  <hyperlinks>
    <hyperlink ref="B7" r:id="rId1" xr:uid="{ABF686C5-0783-8B4C-860B-ED41BA0DA86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145F2-6FC8-CE4F-B69B-E5FDE5B8EDD9}">
  <sheetPr>
    <tabColor rgb="FF7FA1EB"/>
  </sheetPr>
  <dimension ref="A1:CH52"/>
  <sheetViews>
    <sheetView showGridLines="0" tabSelected="1" zoomScale="75" zoomScaleNormal="76" workbookViewId="0">
      <selection activeCell="D15" sqref="D15"/>
    </sheetView>
  </sheetViews>
  <sheetFormatPr defaultColWidth="11" defaultRowHeight="15.95"/>
  <cols>
    <col min="1" max="1" width="4.85546875" style="90" customWidth="1"/>
    <col min="2" max="2" width="11" style="72"/>
    <col min="3" max="3" width="16.28515625" style="70" customWidth="1"/>
    <col min="4" max="10" width="25.85546875" style="73" customWidth="1"/>
    <col min="11" max="20" width="80.85546875" style="70" customWidth="1"/>
    <col min="21" max="21" width="80.85546875" style="78" customWidth="1"/>
    <col min="22" max="16384" width="11" style="70"/>
  </cols>
  <sheetData>
    <row r="1" spans="1:86" s="8" customFormat="1">
      <c r="A1" s="84"/>
      <c r="B1" s="7"/>
      <c r="D1" s="9"/>
      <c r="E1" s="9"/>
      <c r="F1" s="9"/>
      <c r="G1" s="9"/>
      <c r="H1" s="9"/>
      <c r="I1" s="9"/>
      <c r="J1" s="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row>
    <row r="2" spans="1:86" s="11" customFormat="1" ht="48" customHeight="1">
      <c r="A2" s="85"/>
      <c r="B2" s="10"/>
      <c r="D2" s="94" t="s">
        <v>5</v>
      </c>
      <c r="E2" s="95"/>
      <c r="F2" s="95"/>
      <c r="G2" s="95"/>
      <c r="H2" s="95"/>
      <c r="I2" s="95"/>
      <c r="J2" s="96"/>
      <c r="K2" s="97" t="s">
        <v>6</v>
      </c>
      <c r="L2" s="98"/>
      <c r="M2" s="99"/>
      <c r="N2" s="97" t="s">
        <v>7</v>
      </c>
      <c r="O2" s="99"/>
      <c r="P2" s="100" t="s">
        <v>8</v>
      </c>
      <c r="Q2" s="101"/>
      <c r="R2" s="102" t="s">
        <v>9</v>
      </c>
      <c r="S2" s="102"/>
      <c r="T2" s="56" t="s">
        <v>10</v>
      </c>
      <c r="U2" s="56" t="s">
        <v>11</v>
      </c>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row>
    <row r="3" spans="1:86" s="12" customFormat="1" ht="150" customHeight="1">
      <c r="A3" s="86"/>
      <c r="B3" s="83" t="s">
        <v>12</v>
      </c>
      <c r="C3" s="60" t="s">
        <v>13</v>
      </c>
      <c r="D3" s="58" t="s">
        <v>14</v>
      </c>
      <c r="E3" s="59" t="s">
        <v>15</v>
      </c>
      <c r="F3" s="58" t="s">
        <v>16</v>
      </c>
      <c r="G3" s="58" t="s">
        <v>17</v>
      </c>
      <c r="H3" s="58" t="s">
        <v>18</v>
      </c>
      <c r="I3" s="58" t="s">
        <v>19</v>
      </c>
      <c r="J3" s="58" t="s">
        <v>20</v>
      </c>
      <c r="K3" s="57" t="s">
        <v>21</v>
      </c>
      <c r="L3" s="57" t="s">
        <v>22</v>
      </c>
      <c r="M3" s="57" t="s">
        <v>23</v>
      </c>
      <c r="N3" s="57" t="s">
        <v>24</v>
      </c>
      <c r="O3" s="57" t="s">
        <v>25</v>
      </c>
      <c r="P3" s="57" t="s">
        <v>26</v>
      </c>
      <c r="Q3" s="57" t="s">
        <v>27</v>
      </c>
      <c r="R3" s="57" t="s">
        <v>28</v>
      </c>
      <c r="S3" s="57" t="s">
        <v>29</v>
      </c>
      <c r="T3" s="57" t="s">
        <v>30</v>
      </c>
      <c r="U3" s="74" t="s">
        <v>31</v>
      </c>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row>
    <row r="4" spans="1:86" s="62" customFormat="1" ht="18.95">
      <c r="A4" s="87"/>
      <c r="B4" s="61">
        <f>1</f>
        <v>1</v>
      </c>
      <c r="C4" s="62" t="s">
        <v>32</v>
      </c>
      <c r="D4" s="62" t="s">
        <v>33</v>
      </c>
      <c r="E4" s="62" t="s">
        <v>34</v>
      </c>
      <c r="F4" s="62" t="s">
        <v>35</v>
      </c>
      <c r="G4" s="63" t="s">
        <v>36</v>
      </c>
      <c r="H4" s="62" t="s">
        <v>37</v>
      </c>
      <c r="I4" s="62" t="s">
        <v>38</v>
      </c>
      <c r="K4" s="62" t="s">
        <v>39</v>
      </c>
      <c r="L4" s="62" t="s">
        <v>40</v>
      </c>
      <c r="M4" s="62" t="s">
        <v>41</v>
      </c>
      <c r="N4" s="62" t="s">
        <v>42</v>
      </c>
      <c r="O4" s="62" t="s">
        <v>43</v>
      </c>
      <c r="P4" s="62" t="s">
        <v>44</v>
      </c>
      <c r="Q4" s="62" t="s">
        <v>45</v>
      </c>
      <c r="R4" s="62" t="s">
        <v>46</v>
      </c>
      <c r="S4" s="62" t="s">
        <v>47</v>
      </c>
      <c r="T4" s="62" t="s">
        <v>48</v>
      </c>
      <c r="U4" s="75" t="s">
        <v>49</v>
      </c>
      <c r="V4" s="64" t="s">
        <v>50</v>
      </c>
    </row>
    <row r="5" spans="1:86" s="62" customFormat="1" ht="18.95">
      <c r="A5" s="87"/>
      <c r="B5" s="61">
        <f>B4+1</f>
        <v>2</v>
      </c>
      <c r="C5" s="62" t="s">
        <v>32</v>
      </c>
      <c r="D5" s="62" t="s">
        <v>51</v>
      </c>
      <c r="E5" s="64" t="s">
        <v>52</v>
      </c>
      <c r="F5" s="62" t="s">
        <v>35</v>
      </c>
      <c r="G5" s="63" t="s">
        <v>53</v>
      </c>
      <c r="H5" s="62" t="s">
        <v>54</v>
      </c>
      <c r="I5" s="62" t="s">
        <v>55</v>
      </c>
      <c r="K5" s="62" t="s">
        <v>56</v>
      </c>
      <c r="L5" s="62" t="s">
        <v>57</v>
      </c>
      <c r="M5" s="62" t="s">
        <v>58</v>
      </c>
      <c r="N5" s="62" t="s">
        <v>59</v>
      </c>
      <c r="O5" s="62" t="s">
        <v>60</v>
      </c>
      <c r="P5" s="62" t="s">
        <v>61</v>
      </c>
      <c r="Q5" s="62" t="s">
        <v>62</v>
      </c>
      <c r="R5" s="62" t="s">
        <v>63</v>
      </c>
      <c r="S5" s="62" t="s">
        <v>64</v>
      </c>
      <c r="T5" s="62" t="s">
        <v>65</v>
      </c>
      <c r="U5" s="75" t="s">
        <v>66</v>
      </c>
      <c r="V5" s="64" t="s">
        <v>50</v>
      </c>
    </row>
    <row r="6" spans="1:86" s="62" customFormat="1" ht="18.95">
      <c r="A6" s="87"/>
      <c r="B6" s="61">
        <f t="shared" ref="B6:B11" si="0">B5+1</f>
        <v>3</v>
      </c>
      <c r="C6" s="62" t="s">
        <v>32</v>
      </c>
      <c r="D6" s="62" t="s">
        <v>67</v>
      </c>
      <c r="E6" s="64" t="s">
        <v>68</v>
      </c>
      <c r="F6" s="62" t="s">
        <v>35</v>
      </c>
      <c r="G6" s="63" t="s">
        <v>69</v>
      </c>
      <c r="H6" s="62" t="s">
        <v>70</v>
      </c>
      <c r="I6" s="62" t="s">
        <v>71</v>
      </c>
      <c r="K6" s="62" t="s">
        <v>72</v>
      </c>
      <c r="L6" s="62" t="s">
        <v>73</v>
      </c>
      <c r="M6" s="62" t="s">
        <v>74</v>
      </c>
      <c r="N6" s="62" t="s">
        <v>75</v>
      </c>
      <c r="O6" s="62" t="s">
        <v>76</v>
      </c>
      <c r="P6" s="62" t="s">
        <v>77</v>
      </c>
      <c r="R6" s="62" t="s">
        <v>78</v>
      </c>
      <c r="S6" s="62" t="s">
        <v>79</v>
      </c>
      <c r="U6" s="75"/>
      <c r="V6" s="64" t="s">
        <v>50</v>
      </c>
    </row>
    <row r="7" spans="1:86" s="62" customFormat="1" ht="18.95">
      <c r="A7" s="87"/>
      <c r="B7" s="61">
        <f t="shared" si="0"/>
        <v>4</v>
      </c>
      <c r="C7" s="62" t="s">
        <v>32</v>
      </c>
      <c r="D7" s="63" t="s">
        <v>80</v>
      </c>
      <c r="E7" s="63" t="s">
        <v>81</v>
      </c>
      <c r="F7" s="63" t="s">
        <v>35</v>
      </c>
      <c r="G7" s="63" t="s">
        <v>82</v>
      </c>
      <c r="H7" s="63" t="s">
        <v>83</v>
      </c>
      <c r="I7" s="63" t="s">
        <v>84</v>
      </c>
      <c r="J7" s="63"/>
      <c r="K7" s="65" t="s">
        <v>85</v>
      </c>
      <c r="L7" s="65" t="s">
        <v>86</v>
      </c>
      <c r="M7" s="65" t="s">
        <v>87</v>
      </c>
      <c r="N7" s="65" t="s">
        <v>88</v>
      </c>
      <c r="O7" s="65" t="s">
        <v>89</v>
      </c>
      <c r="P7" s="65" t="s">
        <v>90</v>
      </c>
      <c r="Q7" s="65" t="s">
        <v>91</v>
      </c>
      <c r="R7" s="65" t="s">
        <v>92</v>
      </c>
      <c r="S7" s="65" t="s">
        <v>93</v>
      </c>
      <c r="T7" s="65" t="s">
        <v>94</v>
      </c>
      <c r="U7" s="76" t="s">
        <v>95</v>
      </c>
      <c r="V7" s="64" t="s">
        <v>50</v>
      </c>
    </row>
    <row r="8" spans="1:86" s="62" customFormat="1" ht="18.95">
      <c r="A8" s="87"/>
      <c r="B8" s="61">
        <f t="shared" si="0"/>
        <v>5</v>
      </c>
      <c r="C8" s="65" t="s">
        <v>32</v>
      </c>
      <c r="D8" s="63" t="s">
        <v>96</v>
      </c>
      <c r="E8" s="63" t="s">
        <v>97</v>
      </c>
      <c r="F8" s="63" t="s">
        <v>35</v>
      </c>
      <c r="G8" s="63" t="s">
        <v>98</v>
      </c>
      <c r="H8" s="63" t="s">
        <v>99</v>
      </c>
      <c r="I8" s="63" t="s">
        <v>100</v>
      </c>
      <c r="J8" s="63"/>
      <c r="K8" s="65" t="s">
        <v>101</v>
      </c>
      <c r="L8" s="65" t="s">
        <v>102</v>
      </c>
      <c r="M8" s="65" t="s">
        <v>103</v>
      </c>
      <c r="N8" s="65"/>
      <c r="O8" s="65" t="s">
        <v>104</v>
      </c>
      <c r="P8" s="65" t="s">
        <v>105</v>
      </c>
      <c r="Q8" s="65" t="s">
        <v>106</v>
      </c>
      <c r="R8" s="65" t="s">
        <v>107</v>
      </c>
      <c r="S8" s="65" t="s">
        <v>108</v>
      </c>
      <c r="T8" s="65"/>
      <c r="U8" s="76"/>
      <c r="V8" s="64" t="s">
        <v>50</v>
      </c>
    </row>
    <row r="9" spans="1:86" s="65" customFormat="1" ht="18.95">
      <c r="A9" s="88"/>
      <c r="B9" s="61">
        <f t="shared" si="0"/>
        <v>6</v>
      </c>
      <c r="C9" s="62" t="s">
        <v>32</v>
      </c>
      <c r="D9" s="63" t="s">
        <v>109</v>
      </c>
      <c r="E9" s="63" t="s">
        <v>110</v>
      </c>
      <c r="F9" s="63" t="s">
        <v>35</v>
      </c>
      <c r="G9" s="63" t="s">
        <v>111</v>
      </c>
      <c r="H9" s="63" t="s">
        <v>112</v>
      </c>
      <c r="I9" s="63" t="s">
        <v>113</v>
      </c>
      <c r="J9" s="63"/>
      <c r="K9" s="65" t="s">
        <v>114</v>
      </c>
      <c r="L9" s="65" t="s">
        <v>115</v>
      </c>
      <c r="M9" s="65" t="s">
        <v>116</v>
      </c>
      <c r="N9" s="65" t="s">
        <v>117</v>
      </c>
      <c r="O9" s="65" t="s">
        <v>118</v>
      </c>
      <c r="P9" s="65" t="s">
        <v>119</v>
      </c>
      <c r="Q9" s="65" t="s">
        <v>120</v>
      </c>
      <c r="R9" s="65" t="s">
        <v>121</v>
      </c>
      <c r="S9" s="65" t="s">
        <v>122</v>
      </c>
      <c r="T9" s="65" t="s">
        <v>123</v>
      </c>
      <c r="U9" s="76" t="s">
        <v>124</v>
      </c>
      <c r="V9" s="64" t="s">
        <v>50</v>
      </c>
    </row>
    <row r="10" spans="1:86" s="65" customFormat="1" ht="18.95">
      <c r="A10" s="88"/>
      <c r="B10" s="61">
        <f t="shared" si="0"/>
        <v>7</v>
      </c>
      <c r="C10" s="62" t="s">
        <v>32</v>
      </c>
      <c r="D10" s="62" t="s">
        <v>125</v>
      </c>
      <c r="E10" s="62" t="s">
        <v>126</v>
      </c>
      <c r="F10" s="62" t="s">
        <v>35</v>
      </c>
      <c r="G10" s="63" t="s">
        <v>127</v>
      </c>
      <c r="H10" s="62" t="s">
        <v>83</v>
      </c>
      <c r="I10" s="62" t="s">
        <v>38</v>
      </c>
      <c r="J10" s="62"/>
      <c r="K10" s="62" t="s">
        <v>128</v>
      </c>
      <c r="L10" s="62" t="s">
        <v>129</v>
      </c>
      <c r="M10" s="62" t="s">
        <v>130</v>
      </c>
      <c r="N10" s="62" t="s">
        <v>131</v>
      </c>
      <c r="O10" s="62" t="s">
        <v>132</v>
      </c>
      <c r="P10" s="62" t="s">
        <v>133</v>
      </c>
      <c r="Q10" s="62" t="s">
        <v>134</v>
      </c>
      <c r="R10" s="62" t="s">
        <v>135</v>
      </c>
      <c r="S10" s="62" t="s">
        <v>136</v>
      </c>
      <c r="T10" s="62" t="s">
        <v>137</v>
      </c>
      <c r="U10" s="75" t="s">
        <v>138</v>
      </c>
      <c r="V10" s="64" t="s">
        <v>50</v>
      </c>
    </row>
    <row r="11" spans="1:86" s="65" customFormat="1" ht="18.75">
      <c r="A11" s="88"/>
      <c r="B11" s="61">
        <f t="shared" si="0"/>
        <v>8</v>
      </c>
      <c r="C11" s="110" t="s">
        <v>139</v>
      </c>
      <c r="D11" s="63" t="s">
        <v>140</v>
      </c>
      <c r="E11" s="63" t="s">
        <v>141</v>
      </c>
      <c r="F11" s="63" t="s">
        <v>35</v>
      </c>
      <c r="G11" s="63" t="s">
        <v>142</v>
      </c>
      <c r="H11" s="63"/>
      <c r="I11" s="63"/>
      <c r="J11" s="63"/>
      <c r="U11" s="76"/>
      <c r="V11" s="64"/>
    </row>
    <row r="12" spans="1:86" s="65" customFormat="1" ht="18.95">
      <c r="A12" s="88"/>
      <c r="B12" s="61"/>
      <c r="D12" s="63"/>
      <c r="E12" s="63"/>
      <c r="F12" s="63"/>
      <c r="G12" s="63"/>
      <c r="H12" s="63"/>
      <c r="I12" s="63"/>
      <c r="J12" s="63"/>
      <c r="U12" s="76"/>
    </row>
    <row r="13" spans="1:86" s="65" customFormat="1" ht="18.95">
      <c r="A13" s="88"/>
      <c r="B13" s="61"/>
      <c r="D13" s="63"/>
      <c r="E13" s="63"/>
      <c r="F13" s="63"/>
      <c r="G13" s="63"/>
      <c r="H13" s="63"/>
      <c r="I13" s="63"/>
      <c r="J13" s="63"/>
      <c r="U13" s="76"/>
    </row>
    <row r="14" spans="1:86" s="66" customFormat="1" ht="18.95">
      <c r="A14" s="89"/>
      <c r="B14" s="61"/>
      <c r="C14" s="65"/>
      <c r="D14" s="63"/>
      <c r="E14" s="63"/>
      <c r="F14" s="63"/>
      <c r="G14" s="63"/>
      <c r="H14" s="63"/>
      <c r="I14" s="63"/>
      <c r="J14" s="63"/>
      <c r="K14" s="65"/>
      <c r="L14" s="65"/>
      <c r="M14" s="65"/>
      <c r="N14" s="65"/>
      <c r="O14" s="65"/>
      <c r="P14" s="65"/>
      <c r="Q14" s="65"/>
      <c r="R14" s="65"/>
      <c r="S14" s="65"/>
      <c r="T14" s="65"/>
      <c r="U14" s="76"/>
      <c r="V14" s="64"/>
    </row>
    <row r="15" spans="1:86" s="66" customFormat="1" ht="18.95">
      <c r="A15" s="89"/>
      <c r="B15" s="61"/>
      <c r="C15" s="67"/>
      <c r="D15" s="62"/>
      <c r="E15" s="62"/>
      <c r="F15" s="62"/>
      <c r="G15" s="62"/>
      <c r="H15" s="62"/>
      <c r="I15" s="62"/>
      <c r="J15" s="62"/>
      <c r="K15" s="62"/>
      <c r="L15" s="62"/>
      <c r="M15" s="62"/>
      <c r="N15" s="62"/>
      <c r="O15" s="62"/>
      <c r="P15" s="62"/>
      <c r="Q15" s="62"/>
      <c r="R15" s="62"/>
      <c r="S15" s="62"/>
      <c r="T15" s="62"/>
      <c r="U15" s="75"/>
      <c r="V15" s="62"/>
    </row>
    <row r="16" spans="1:86" s="66" customFormat="1" ht="18.95">
      <c r="A16" s="89"/>
      <c r="B16" s="61"/>
      <c r="D16" s="68"/>
      <c r="E16" s="68"/>
      <c r="F16" s="68"/>
      <c r="G16" s="68"/>
      <c r="H16" s="68"/>
      <c r="I16" s="68"/>
      <c r="J16" s="68"/>
      <c r="U16" s="77"/>
    </row>
    <row r="17" spans="1:22" s="66" customFormat="1" ht="18.95">
      <c r="A17" s="89"/>
      <c r="B17" s="69"/>
      <c r="D17" s="68"/>
      <c r="E17" s="68"/>
      <c r="F17" s="68"/>
      <c r="G17" s="68"/>
      <c r="H17" s="68"/>
      <c r="I17" s="68"/>
      <c r="J17" s="68"/>
      <c r="U17" s="77"/>
    </row>
    <row r="18" spans="1:22" s="66" customFormat="1" ht="18.95">
      <c r="A18" s="89"/>
      <c r="B18" s="69"/>
      <c r="D18" s="68"/>
      <c r="E18" s="68"/>
      <c r="F18" s="68"/>
      <c r="G18" s="68"/>
      <c r="H18" s="68"/>
      <c r="I18" s="68"/>
      <c r="J18" s="68"/>
      <c r="U18" s="77"/>
    </row>
    <row r="19" spans="1:22" ht="18.95">
      <c r="B19" s="69"/>
      <c r="C19" s="66"/>
      <c r="D19" s="68"/>
      <c r="E19" s="68"/>
      <c r="F19" s="68"/>
      <c r="G19" s="68"/>
      <c r="H19" s="68"/>
      <c r="I19" s="68"/>
      <c r="J19" s="68"/>
      <c r="K19" s="66"/>
      <c r="L19" s="66"/>
      <c r="M19" s="66"/>
      <c r="N19" s="66"/>
      <c r="O19" s="66"/>
      <c r="P19" s="66"/>
      <c r="Q19" s="66"/>
      <c r="R19" s="66"/>
      <c r="S19" s="66"/>
      <c r="T19" s="66"/>
      <c r="U19" s="77"/>
      <c r="V19" s="66"/>
    </row>
    <row r="20" spans="1:22" ht="18.95">
      <c r="B20" s="69"/>
      <c r="C20" s="66"/>
      <c r="D20" s="68"/>
      <c r="E20" s="68"/>
      <c r="F20" s="68"/>
      <c r="G20" s="68"/>
      <c r="H20" s="68"/>
      <c r="I20" s="68"/>
      <c r="J20" s="68"/>
      <c r="K20" s="71"/>
      <c r="L20" s="66"/>
      <c r="M20" s="66"/>
      <c r="N20" s="66"/>
      <c r="O20" s="66"/>
      <c r="P20" s="66"/>
      <c r="Q20" s="66"/>
      <c r="R20" s="66"/>
      <c r="S20" s="66"/>
      <c r="T20" s="66"/>
      <c r="U20" s="77"/>
      <c r="V20" s="66"/>
    </row>
    <row r="21" spans="1:22" ht="18.95">
      <c r="B21" s="69"/>
      <c r="C21" s="66"/>
      <c r="D21" s="68"/>
      <c r="E21" s="68"/>
      <c r="F21" s="68"/>
      <c r="G21" s="68"/>
      <c r="H21" s="68"/>
      <c r="I21" s="68"/>
      <c r="J21" s="68"/>
      <c r="K21" s="66"/>
      <c r="L21" s="66"/>
      <c r="M21" s="66"/>
      <c r="N21" s="66"/>
      <c r="O21" s="66"/>
      <c r="P21" s="66"/>
      <c r="Q21" s="66"/>
      <c r="R21" s="66"/>
      <c r="S21" s="66"/>
      <c r="T21" s="66"/>
      <c r="U21" s="77"/>
      <c r="V21" s="66"/>
    </row>
    <row r="22" spans="1:22" ht="18.95">
      <c r="B22" s="69"/>
      <c r="C22" s="66"/>
      <c r="D22" s="68"/>
      <c r="E22" s="68"/>
      <c r="F22" s="68"/>
      <c r="G22" s="68"/>
      <c r="H22" s="68"/>
      <c r="I22" s="68"/>
      <c r="J22" s="68"/>
      <c r="K22" s="66"/>
      <c r="L22" s="66"/>
      <c r="M22" s="66"/>
      <c r="N22" s="66"/>
      <c r="O22" s="66"/>
      <c r="P22" s="66"/>
      <c r="Q22" s="66"/>
      <c r="R22" s="66"/>
      <c r="S22" s="66"/>
      <c r="T22" s="66"/>
      <c r="U22" s="77"/>
      <c r="V22" s="66"/>
    </row>
    <row r="23" spans="1:22" ht="18.95">
      <c r="B23" s="69"/>
      <c r="C23" s="66"/>
      <c r="D23" s="68"/>
      <c r="E23" s="68"/>
      <c r="F23" s="68"/>
      <c r="G23" s="68"/>
      <c r="H23" s="68"/>
      <c r="I23" s="68"/>
      <c r="J23" s="68"/>
      <c r="K23" s="66"/>
      <c r="L23" s="66"/>
      <c r="M23" s="66"/>
      <c r="N23" s="66"/>
      <c r="O23" s="66"/>
      <c r="P23" s="66"/>
      <c r="Q23" s="66"/>
      <c r="R23" s="66"/>
      <c r="S23" s="66"/>
      <c r="T23" s="66"/>
      <c r="U23" s="77"/>
      <c r="V23" s="66"/>
    </row>
    <row r="24" spans="1:22" ht="18.95">
      <c r="B24" s="69"/>
      <c r="C24" s="66"/>
      <c r="D24" s="68"/>
      <c r="E24" s="68"/>
      <c r="F24" s="68"/>
      <c r="G24" s="68"/>
      <c r="H24" s="68"/>
      <c r="I24" s="68"/>
      <c r="J24" s="68"/>
      <c r="K24" s="66"/>
      <c r="L24" s="66"/>
      <c r="M24" s="66"/>
      <c r="N24" s="66"/>
      <c r="O24" s="66"/>
      <c r="P24" s="66"/>
      <c r="Q24" s="66"/>
      <c r="R24" s="66"/>
      <c r="S24" s="66"/>
      <c r="T24" s="66"/>
      <c r="U24" s="77"/>
      <c r="V24" s="66"/>
    </row>
    <row r="25" spans="1:22" ht="18.95">
      <c r="B25" s="69"/>
      <c r="C25" s="66"/>
      <c r="D25" s="68"/>
      <c r="E25" s="68"/>
      <c r="F25" s="68"/>
      <c r="G25" s="68"/>
      <c r="H25" s="68"/>
      <c r="I25" s="68"/>
      <c r="J25" s="68"/>
      <c r="K25" s="66"/>
      <c r="L25" s="66"/>
      <c r="M25" s="66"/>
      <c r="N25" s="66"/>
      <c r="O25" s="66"/>
      <c r="P25" s="66"/>
      <c r="Q25" s="66"/>
      <c r="R25" s="66"/>
      <c r="S25" s="66"/>
      <c r="T25" s="66"/>
      <c r="U25" s="77"/>
      <c r="V25" s="66"/>
    </row>
    <row r="26" spans="1:22" ht="18.95">
      <c r="B26" s="69"/>
      <c r="C26" s="66"/>
      <c r="D26" s="68"/>
      <c r="E26" s="68"/>
      <c r="F26" s="68"/>
      <c r="G26" s="68"/>
      <c r="H26" s="68"/>
      <c r="I26" s="68"/>
      <c r="J26" s="68"/>
      <c r="K26" s="66"/>
      <c r="L26" s="66"/>
      <c r="M26" s="66"/>
      <c r="N26" s="66"/>
      <c r="O26" s="66"/>
      <c r="P26" s="66"/>
      <c r="Q26" s="66"/>
      <c r="R26" s="66"/>
      <c r="S26" s="66"/>
      <c r="T26" s="66"/>
      <c r="U26" s="77"/>
      <c r="V26" s="66"/>
    </row>
    <row r="27" spans="1:22" ht="18.95">
      <c r="B27" s="69"/>
      <c r="C27" s="66"/>
      <c r="D27" s="68"/>
      <c r="E27" s="68"/>
      <c r="F27" s="68"/>
      <c r="G27" s="68"/>
      <c r="H27" s="68"/>
      <c r="I27" s="68"/>
      <c r="J27" s="68"/>
      <c r="K27" s="66"/>
      <c r="L27" s="66"/>
      <c r="M27" s="66"/>
      <c r="N27" s="66"/>
      <c r="O27" s="66"/>
      <c r="P27" s="66"/>
      <c r="Q27" s="66"/>
      <c r="R27" s="66"/>
      <c r="S27" s="66"/>
      <c r="T27" s="66"/>
      <c r="U27" s="77"/>
      <c r="V27" s="66"/>
    </row>
    <row r="28" spans="1:22" ht="18.95">
      <c r="B28" s="69"/>
      <c r="C28" s="66"/>
      <c r="D28" s="68"/>
      <c r="E28" s="68"/>
      <c r="F28" s="68"/>
      <c r="G28" s="68"/>
      <c r="H28" s="68"/>
      <c r="I28" s="68"/>
      <c r="J28" s="68"/>
      <c r="K28" s="66"/>
      <c r="L28" s="66"/>
      <c r="M28" s="66"/>
      <c r="N28" s="66"/>
      <c r="O28" s="66"/>
      <c r="P28" s="66"/>
      <c r="Q28" s="66"/>
      <c r="R28" s="66"/>
      <c r="S28" s="66"/>
      <c r="T28" s="66"/>
      <c r="U28" s="77"/>
      <c r="V28" s="66"/>
    </row>
    <row r="29" spans="1:22" ht="18.95">
      <c r="B29" s="69"/>
      <c r="C29" s="66"/>
      <c r="D29" s="68"/>
      <c r="E29" s="68"/>
      <c r="F29" s="68"/>
      <c r="G29" s="68"/>
      <c r="H29" s="68"/>
      <c r="I29" s="68"/>
      <c r="J29" s="68"/>
      <c r="K29" s="66"/>
      <c r="L29" s="66"/>
      <c r="M29" s="66"/>
      <c r="N29" s="66"/>
      <c r="O29" s="66"/>
      <c r="P29" s="66"/>
      <c r="Q29" s="66"/>
      <c r="R29" s="66"/>
      <c r="S29" s="66"/>
      <c r="T29" s="66"/>
      <c r="U29" s="77"/>
      <c r="V29" s="66"/>
    </row>
    <row r="30" spans="1:22" ht="18.95">
      <c r="B30" s="69"/>
      <c r="C30" s="66"/>
      <c r="D30" s="68"/>
      <c r="E30" s="68"/>
      <c r="F30" s="68"/>
      <c r="G30" s="68"/>
      <c r="H30" s="68"/>
      <c r="I30" s="68"/>
      <c r="J30" s="68"/>
      <c r="K30" s="66"/>
      <c r="L30" s="66"/>
      <c r="M30" s="66"/>
      <c r="N30" s="66"/>
      <c r="O30" s="66"/>
      <c r="P30" s="66"/>
      <c r="Q30" s="66"/>
      <c r="R30" s="66"/>
      <c r="S30" s="66"/>
      <c r="T30" s="66"/>
      <c r="U30" s="77"/>
      <c r="V30" s="66"/>
    </row>
    <row r="31" spans="1:22" ht="18.95">
      <c r="B31" s="69"/>
      <c r="C31" s="66"/>
      <c r="D31" s="68"/>
      <c r="E31" s="68"/>
      <c r="F31" s="68"/>
      <c r="G31" s="68"/>
      <c r="H31" s="68"/>
      <c r="I31" s="68"/>
      <c r="J31" s="68"/>
      <c r="K31" s="66"/>
      <c r="L31" s="66"/>
      <c r="M31" s="66"/>
      <c r="N31" s="66"/>
      <c r="O31" s="66"/>
      <c r="P31" s="66"/>
      <c r="Q31" s="66"/>
      <c r="R31" s="66"/>
      <c r="S31" s="66"/>
      <c r="T31" s="66"/>
      <c r="U31" s="77"/>
      <c r="V31" s="66"/>
    </row>
    <row r="32" spans="1:22" ht="18.95">
      <c r="B32" s="69"/>
      <c r="C32" s="66"/>
      <c r="D32" s="68"/>
      <c r="E32" s="68"/>
      <c r="F32" s="68"/>
      <c r="G32" s="68"/>
      <c r="H32" s="68"/>
      <c r="I32" s="68"/>
      <c r="J32" s="68"/>
      <c r="K32" s="66"/>
      <c r="L32" s="66"/>
      <c r="M32" s="66"/>
      <c r="N32" s="66"/>
      <c r="O32" s="66"/>
      <c r="P32" s="66"/>
      <c r="Q32" s="66"/>
      <c r="R32" s="66"/>
      <c r="S32" s="66"/>
      <c r="T32" s="66"/>
      <c r="U32" s="77"/>
      <c r="V32" s="66"/>
    </row>
    <row r="33" spans="2:22" ht="18.95">
      <c r="B33" s="69"/>
      <c r="C33" s="66"/>
      <c r="D33" s="68"/>
      <c r="E33" s="68"/>
      <c r="F33" s="68"/>
      <c r="G33" s="68"/>
      <c r="H33" s="68"/>
      <c r="I33" s="68"/>
      <c r="J33" s="68"/>
      <c r="K33" s="66"/>
      <c r="L33" s="66"/>
      <c r="M33" s="66"/>
      <c r="N33" s="66"/>
      <c r="O33" s="66"/>
      <c r="P33" s="66"/>
      <c r="Q33" s="66"/>
      <c r="R33" s="66"/>
      <c r="S33" s="66"/>
      <c r="T33" s="66"/>
      <c r="U33" s="77"/>
      <c r="V33" s="66"/>
    </row>
    <row r="34" spans="2:22" ht="18.95">
      <c r="B34" s="69"/>
      <c r="C34" s="66"/>
      <c r="D34" s="68"/>
      <c r="E34" s="68"/>
      <c r="F34" s="68"/>
      <c r="G34" s="68"/>
      <c r="H34" s="68"/>
      <c r="I34" s="68"/>
      <c r="J34" s="68"/>
      <c r="K34" s="66"/>
      <c r="L34" s="66"/>
      <c r="M34" s="66"/>
      <c r="N34" s="66"/>
      <c r="O34" s="66"/>
      <c r="P34" s="66"/>
      <c r="Q34" s="66"/>
      <c r="R34" s="66"/>
      <c r="S34" s="66"/>
      <c r="T34" s="66"/>
      <c r="U34" s="77"/>
      <c r="V34" s="66"/>
    </row>
    <row r="35" spans="2:22" ht="18.95">
      <c r="B35" s="69"/>
      <c r="C35" s="66"/>
      <c r="D35" s="68"/>
      <c r="E35" s="68"/>
      <c r="F35" s="68"/>
      <c r="G35" s="68"/>
      <c r="H35" s="68"/>
      <c r="I35" s="68"/>
      <c r="J35" s="68"/>
      <c r="K35" s="66"/>
      <c r="L35" s="66"/>
      <c r="M35" s="66"/>
      <c r="N35" s="66"/>
      <c r="O35" s="66"/>
      <c r="P35" s="66"/>
      <c r="Q35" s="66"/>
      <c r="R35" s="66"/>
      <c r="S35" s="66"/>
      <c r="T35" s="66"/>
      <c r="U35" s="77"/>
      <c r="V35" s="66"/>
    </row>
    <row r="36" spans="2:22" ht="18.95">
      <c r="B36" s="69"/>
      <c r="C36" s="66"/>
      <c r="D36" s="68"/>
      <c r="E36" s="68"/>
      <c r="F36" s="68"/>
      <c r="G36" s="68"/>
      <c r="H36" s="68"/>
      <c r="I36" s="68"/>
      <c r="J36" s="68"/>
      <c r="K36" s="66"/>
      <c r="L36" s="66"/>
      <c r="M36" s="66"/>
      <c r="N36" s="66"/>
      <c r="O36" s="66"/>
      <c r="P36" s="66"/>
      <c r="Q36" s="66"/>
      <c r="R36" s="66"/>
      <c r="S36" s="66"/>
      <c r="T36" s="66"/>
      <c r="U36" s="77"/>
      <c r="V36" s="66"/>
    </row>
    <row r="37" spans="2:22" ht="18.95">
      <c r="B37" s="69"/>
      <c r="C37" s="66"/>
      <c r="D37" s="68"/>
      <c r="E37" s="68"/>
      <c r="F37" s="68"/>
      <c r="G37" s="68"/>
      <c r="H37" s="68"/>
      <c r="I37" s="68"/>
      <c r="J37" s="68"/>
      <c r="K37" s="66"/>
      <c r="L37" s="66"/>
      <c r="M37" s="66"/>
      <c r="N37" s="66"/>
      <c r="O37" s="66"/>
      <c r="P37" s="66"/>
      <c r="Q37" s="66"/>
      <c r="R37" s="66"/>
      <c r="S37" s="66"/>
      <c r="T37" s="66"/>
      <c r="U37" s="77"/>
      <c r="V37" s="66"/>
    </row>
    <row r="38" spans="2:22" ht="18.95">
      <c r="B38" s="69"/>
      <c r="C38" s="66"/>
      <c r="D38" s="68"/>
      <c r="E38" s="68"/>
      <c r="F38" s="68"/>
      <c r="G38" s="68"/>
      <c r="H38" s="68"/>
      <c r="I38" s="68"/>
      <c r="J38" s="68"/>
      <c r="K38" s="66"/>
      <c r="L38" s="66"/>
      <c r="M38" s="66"/>
      <c r="N38" s="66"/>
      <c r="O38" s="66"/>
      <c r="P38" s="66"/>
      <c r="Q38" s="66"/>
      <c r="R38" s="66"/>
      <c r="S38" s="66"/>
      <c r="T38" s="66"/>
      <c r="U38" s="77"/>
      <c r="V38" s="66"/>
    </row>
    <row r="39" spans="2:22" ht="18.95">
      <c r="B39" s="69"/>
      <c r="C39" s="66"/>
      <c r="D39" s="68"/>
      <c r="E39" s="68"/>
      <c r="F39" s="68"/>
      <c r="G39" s="68"/>
      <c r="H39" s="68"/>
      <c r="I39" s="68"/>
      <c r="J39" s="68"/>
      <c r="K39" s="66"/>
      <c r="L39" s="66"/>
      <c r="M39" s="66"/>
      <c r="N39" s="66"/>
      <c r="O39" s="66"/>
      <c r="P39" s="66"/>
      <c r="Q39" s="66"/>
      <c r="R39" s="66"/>
      <c r="S39" s="66"/>
      <c r="T39" s="66"/>
      <c r="U39" s="77"/>
      <c r="V39" s="66"/>
    </row>
    <row r="40" spans="2:22" ht="18.95">
      <c r="B40" s="69"/>
      <c r="C40" s="66"/>
      <c r="D40" s="68"/>
      <c r="E40" s="68"/>
      <c r="F40" s="68"/>
      <c r="G40" s="68"/>
      <c r="H40" s="68"/>
      <c r="I40" s="68"/>
      <c r="J40" s="68"/>
      <c r="K40" s="66"/>
      <c r="L40" s="66"/>
      <c r="M40" s="66"/>
      <c r="N40" s="66"/>
      <c r="O40" s="66"/>
      <c r="P40" s="66"/>
      <c r="Q40" s="66"/>
      <c r="R40" s="66"/>
      <c r="S40" s="66"/>
      <c r="T40" s="66"/>
      <c r="U40" s="77"/>
      <c r="V40" s="66"/>
    </row>
    <row r="41" spans="2:22" ht="18.95">
      <c r="B41" s="69"/>
      <c r="C41" s="66"/>
      <c r="D41" s="68"/>
      <c r="E41" s="68"/>
      <c r="F41" s="68"/>
      <c r="G41" s="68"/>
      <c r="H41" s="68"/>
      <c r="I41" s="68"/>
      <c r="J41" s="68"/>
      <c r="K41" s="66"/>
      <c r="L41" s="66"/>
      <c r="M41" s="66"/>
      <c r="N41" s="66"/>
      <c r="O41" s="66"/>
      <c r="P41" s="66"/>
      <c r="Q41" s="66"/>
      <c r="R41" s="66"/>
      <c r="S41" s="66"/>
      <c r="T41" s="66"/>
      <c r="U41" s="77"/>
      <c r="V41" s="66"/>
    </row>
    <row r="42" spans="2:22" ht="18.95">
      <c r="B42" s="69"/>
      <c r="C42" s="66"/>
      <c r="D42" s="68"/>
      <c r="E42" s="68"/>
      <c r="F42" s="68"/>
      <c r="G42" s="68"/>
      <c r="H42" s="68"/>
      <c r="I42" s="68"/>
      <c r="J42" s="68"/>
      <c r="K42" s="66"/>
      <c r="L42" s="66"/>
      <c r="M42" s="66"/>
      <c r="N42" s="66"/>
      <c r="O42" s="66"/>
      <c r="P42" s="66"/>
      <c r="Q42" s="66"/>
      <c r="R42" s="66"/>
      <c r="S42" s="66"/>
      <c r="T42" s="66"/>
      <c r="U42" s="77"/>
      <c r="V42" s="66"/>
    </row>
    <row r="43" spans="2:22" ht="18.95">
      <c r="B43" s="69"/>
      <c r="C43" s="66"/>
      <c r="D43" s="68"/>
      <c r="E43" s="68"/>
      <c r="F43" s="68"/>
      <c r="G43" s="68"/>
      <c r="H43" s="68"/>
      <c r="I43" s="68"/>
      <c r="J43" s="68"/>
      <c r="K43" s="66"/>
      <c r="L43" s="66"/>
      <c r="M43" s="66"/>
      <c r="N43" s="66"/>
      <c r="O43" s="66"/>
      <c r="P43" s="66"/>
      <c r="Q43" s="66"/>
      <c r="R43" s="66"/>
      <c r="S43" s="66"/>
      <c r="T43" s="66"/>
      <c r="U43" s="77"/>
      <c r="V43" s="66"/>
    </row>
    <row r="44" spans="2:22" ht="18.95">
      <c r="B44" s="69"/>
      <c r="C44" s="66"/>
      <c r="D44" s="68"/>
      <c r="E44" s="68"/>
      <c r="F44" s="68"/>
      <c r="G44" s="68"/>
      <c r="H44" s="68"/>
      <c r="I44" s="68"/>
      <c r="J44" s="68"/>
      <c r="K44" s="66"/>
      <c r="L44" s="66"/>
      <c r="M44" s="66"/>
      <c r="N44" s="66"/>
      <c r="O44" s="66"/>
      <c r="P44" s="66"/>
      <c r="Q44" s="66"/>
      <c r="R44" s="66"/>
      <c r="S44" s="66"/>
      <c r="T44" s="66"/>
      <c r="U44" s="77"/>
      <c r="V44" s="66"/>
    </row>
    <row r="45" spans="2:22" ht="18.95">
      <c r="B45" s="69"/>
      <c r="C45" s="66"/>
      <c r="D45" s="68"/>
      <c r="E45" s="68"/>
      <c r="F45" s="68"/>
      <c r="G45" s="68"/>
      <c r="H45" s="68"/>
      <c r="I45" s="68"/>
      <c r="J45" s="68"/>
      <c r="K45" s="66"/>
      <c r="L45" s="66"/>
      <c r="M45" s="66"/>
      <c r="N45" s="66"/>
      <c r="O45" s="66"/>
      <c r="P45" s="66"/>
      <c r="Q45" s="66"/>
      <c r="R45" s="66"/>
      <c r="S45" s="66"/>
      <c r="T45" s="66"/>
      <c r="U45" s="77"/>
      <c r="V45" s="66"/>
    </row>
    <row r="46" spans="2:22" ht="18.95">
      <c r="B46" s="69"/>
      <c r="C46" s="66"/>
      <c r="D46" s="68"/>
      <c r="E46" s="68"/>
      <c r="F46" s="68"/>
      <c r="G46" s="68"/>
      <c r="H46" s="68"/>
      <c r="I46" s="68"/>
      <c r="J46" s="68"/>
      <c r="K46" s="66"/>
      <c r="L46" s="66"/>
      <c r="M46" s="66"/>
      <c r="N46" s="66"/>
      <c r="O46" s="66"/>
      <c r="P46" s="66"/>
      <c r="Q46" s="66"/>
      <c r="R46" s="66"/>
      <c r="S46" s="66"/>
      <c r="T46" s="66"/>
      <c r="U46" s="77"/>
      <c r="V46" s="66"/>
    </row>
    <row r="47" spans="2:22" ht="18.95">
      <c r="B47" s="69"/>
      <c r="C47" s="66"/>
      <c r="D47" s="68"/>
      <c r="E47" s="68"/>
      <c r="F47" s="68"/>
      <c r="G47" s="68"/>
      <c r="H47" s="68"/>
      <c r="I47" s="68"/>
      <c r="J47" s="68"/>
      <c r="K47" s="66"/>
      <c r="L47" s="66"/>
      <c r="M47" s="66"/>
      <c r="N47" s="66"/>
      <c r="O47" s="66"/>
      <c r="P47" s="66"/>
      <c r="Q47" s="66"/>
      <c r="R47" s="66"/>
      <c r="S47" s="66"/>
      <c r="T47" s="66"/>
      <c r="U47" s="77"/>
      <c r="V47" s="66"/>
    </row>
    <row r="48" spans="2:22" ht="18.95">
      <c r="B48" s="69"/>
      <c r="C48" s="66"/>
      <c r="D48" s="68"/>
      <c r="E48" s="68"/>
      <c r="F48" s="68"/>
      <c r="G48" s="68"/>
      <c r="H48" s="68"/>
      <c r="I48" s="68"/>
      <c r="J48" s="68"/>
      <c r="K48" s="66"/>
      <c r="L48" s="66"/>
      <c r="M48" s="66"/>
      <c r="N48" s="66"/>
      <c r="O48" s="66"/>
      <c r="P48" s="66"/>
      <c r="Q48" s="66"/>
      <c r="R48" s="66"/>
      <c r="S48" s="66"/>
      <c r="T48" s="66"/>
      <c r="U48" s="77"/>
      <c r="V48" s="66"/>
    </row>
    <row r="49" spans="2:22" ht="18.95">
      <c r="B49" s="69"/>
      <c r="C49" s="66"/>
      <c r="D49" s="68"/>
      <c r="E49" s="68"/>
      <c r="F49" s="68"/>
      <c r="G49" s="68"/>
      <c r="H49" s="68"/>
      <c r="I49" s="68"/>
      <c r="J49" s="68"/>
      <c r="K49" s="66"/>
      <c r="L49" s="66"/>
      <c r="M49" s="66"/>
      <c r="N49" s="66"/>
      <c r="O49" s="66"/>
      <c r="P49" s="66"/>
      <c r="Q49" s="66"/>
      <c r="R49" s="66"/>
      <c r="S49" s="66"/>
      <c r="T49" s="66"/>
      <c r="U49" s="77"/>
      <c r="V49" s="66"/>
    </row>
    <row r="50" spans="2:22" ht="18.95">
      <c r="B50" s="69"/>
      <c r="C50" s="66"/>
      <c r="D50" s="68"/>
      <c r="E50" s="68"/>
      <c r="F50" s="68"/>
      <c r="G50" s="68"/>
      <c r="H50" s="68"/>
      <c r="I50" s="68"/>
      <c r="J50" s="68"/>
      <c r="K50" s="66"/>
      <c r="L50" s="66"/>
      <c r="M50" s="66"/>
      <c r="N50" s="66"/>
      <c r="O50" s="66"/>
      <c r="P50" s="66"/>
      <c r="Q50" s="66"/>
      <c r="R50" s="66"/>
      <c r="S50" s="66"/>
      <c r="T50" s="66"/>
      <c r="U50" s="77"/>
      <c r="V50" s="66"/>
    </row>
    <row r="51" spans="2:22" ht="18.95">
      <c r="B51" s="69"/>
      <c r="C51" s="66"/>
      <c r="D51" s="68"/>
      <c r="E51" s="68"/>
      <c r="F51" s="68"/>
      <c r="G51" s="68"/>
      <c r="H51" s="68"/>
      <c r="I51" s="68"/>
      <c r="J51" s="68"/>
      <c r="K51" s="66"/>
      <c r="L51" s="66"/>
      <c r="M51" s="66"/>
      <c r="N51" s="66"/>
      <c r="O51" s="66"/>
      <c r="P51" s="66"/>
      <c r="Q51" s="66"/>
      <c r="R51" s="66"/>
      <c r="S51" s="66"/>
      <c r="T51" s="66"/>
      <c r="U51" s="77"/>
      <c r="V51" s="66"/>
    </row>
    <row r="52" spans="2:22" ht="18.95">
      <c r="B52" s="69"/>
      <c r="C52" s="66"/>
      <c r="D52" s="68"/>
      <c r="E52" s="68"/>
      <c r="F52" s="68"/>
      <c r="G52" s="68"/>
      <c r="H52" s="68"/>
      <c r="I52" s="68"/>
      <c r="J52" s="68"/>
      <c r="K52" s="66"/>
      <c r="L52" s="66"/>
      <c r="M52" s="66"/>
      <c r="N52" s="66"/>
      <c r="O52" s="66"/>
      <c r="P52" s="66"/>
      <c r="Q52" s="66"/>
      <c r="R52" s="66"/>
      <c r="S52" s="66"/>
      <c r="T52" s="66"/>
      <c r="U52" s="77"/>
      <c r="V52" s="66"/>
    </row>
  </sheetData>
  <sheetProtection sort="0" autoFilter="0" pivotTables="0"/>
  <autoFilter ref="D3:J3" xr:uid="{48180BAD-32CC-2D41-8A15-E062C62348AF}"/>
  <sortState xmlns:xlrd2="http://schemas.microsoft.com/office/spreadsheetml/2017/richdata2" ref="B4:V11">
    <sortCondition ref="D4:D11"/>
  </sortState>
  <mergeCells count="5">
    <mergeCell ref="D2:J2"/>
    <mergeCell ref="K2:M2"/>
    <mergeCell ref="N2:O2"/>
    <mergeCell ref="P2:Q2"/>
    <mergeCell ref="R2:S2"/>
  </mergeCells>
  <hyperlinks>
    <hyperlink ref="C11" r:id="rId1" xr:uid="{0973D3FE-FB83-3247-91A2-8F0818BB5A8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7FEE3-F0A5-444B-ACC4-4376250E16A9}">
  <sheetPr>
    <tabColor rgb="FF7FA1EB"/>
  </sheetPr>
  <dimension ref="A2:L1048575"/>
  <sheetViews>
    <sheetView showGridLines="0" zoomScale="88" workbookViewId="0">
      <selection activeCell="L16" sqref="L16"/>
    </sheetView>
  </sheetViews>
  <sheetFormatPr defaultColWidth="11" defaultRowHeight="15.95"/>
  <cols>
    <col min="1" max="2" width="5.140625" style="13" customWidth="1"/>
    <col min="3" max="3" width="11" style="13"/>
    <col min="4" max="4" width="11" style="48"/>
    <col min="5" max="5" width="23.28515625" style="15" customWidth="1"/>
    <col min="6" max="6" width="25.85546875" style="16" customWidth="1"/>
    <col min="7" max="9" width="25.85546875" style="17" customWidth="1"/>
    <col min="10" max="10" width="25.85546875" style="13" customWidth="1"/>
    <col min="11" max="16384" width="11" style="13"/>
  </cols>
  <sheetData>
    <row r="2" spans="1:12" ht="30.95">
      <c r="D2" s="14" t="s">
        <v>143</v>
      </c>
    </row>
    <row r="3" spans="1:12" ht="21" customHeight="1">
      <c r="D3" s="103" t="s">
        <v>144</v>
      </c>
      <c r="E3" s="103"/>
      <c r="F3" s="103"/>
      <c r="G3" s="103"/>
      <c r="H3" s="103"/>
      <c r="I3" s="103"/>
      <c r="J3" s="103"/>
    </row>
    <row r="4" spans="1:12" ht="17.100000000000001" customHeight="1">
      <c r="D4" s="103"/>
      <c r="E4" s="103"/>
      <c r="F4" s="103"/>
      <c r="G4" s="103"/>
      <c r="H4" s="103"/>
      <c r="I4" s="103"/>
      <c r="J4" s="103"/>
    </row>
    <row r="5" spans="1:12" ht="41.1" customHeight="1">
      <c r="D5" s="18"/>
      <c r="E5" s="19"/>
      <c r="F5" s="104" t="s">
        <v>145</v>
      </c>
      <c r="G5" s="105"/>
      <c r="H5" s="105"/>
      <c r="I5" s="105"/>
      <c r="J5" s="106"/>
      <c r="L5" s="20"/>
    </row>
    <row r="6" spans="1:12" ht="17.100000000000001">
      <c r="A6" s="21"/>
      <c r="B6" s="21"/>
      <c r="D6" s="22" t="s">
        <v>12</v>
      </c>
      <c r="E6" s="23" t="s">
        <v>13</v>
      </c>
      <c r="F6" s="24" t="s">
        <v>14</v>
      </c>
      <c r="G6" s="23" t="s">
        <v>15</v>
      </c>
      <c r="H6" s="49" t="s">
        <v>146</v>
      </c>
      <c r="I6" s="49" t="s">
        <v>19</v>
      </c>
      <c r="J6" s="25" t="s">
        <v>147</v>
      </c>
    </row>
    <row r="7" spans="1:12" s="27" customFormat="1" ht="15.95" customHeight="1">
      <c r="A7" s="26"/>
      <c r="B7" s="26"/>
      <c r="D7" s="28">
        <v>1</v>
      </c>
      <c r="E7" s="29" t="s">
        <v>148</v>
      </c>
      <c r="F7" s="30" t="s">
        <v>149</v>
      </c>
      <c r="G7" s="29" t="s">
        <v>150</v>
      </c>
      <c r="H7" s="29" t="s">
        <v>151</v>
      </c>
      <c r="I7" s="29" t="s">
        <v>152</v>
      </c>
      <c r="J7" s="31">
        <v>45755</v>
      </c>
    </row>
    <row r="8" spans="1:12" s="27" customFormat="1" ht="15.95" customHeight="1">
      <c r="A8" s="26"/>
      <c r="B8" s="26"/>
      <c r="D8" s="28">
        <v>2</v>
      </c>
      <c r="E8" s="29" t="s">
        <v>148</v>
      </c>
      <c r="F8" s="30" t="s">
        <v>153</v>
      </c>
      <c r="G8" s="29" t="s">
        <v>154</v>
      </c>
      <c r="H8" s="29" t="s">
        <v>70</v>
      </c>
      <c r="I8" s="29" t="s">
        <v>71</v>
      </c>
      <c r="J8" s="31">
        <v>45755</v>
      </c>
    </row>
    <row r="9" spans="1:12" ht="15.95" customHeight="1">
      <c r="A9" s="21"/>
      <c r="B9" s="21"/>
      <c r="D9" s="28">
        <f>D8+1</f>
        <v>3</v>
      </c>
      <c r="E9" s="29" t="s">
        <v>148</v>
      </c>
      <c r="F9" s="29" t="s">
        <v>155</v>
      </c>
      <c r="G9" s="28" t="s">
        <v>156</v>
      </c>
      <c r="H9" s="82" t="s">
        <v>70</v>
      </c>
      <c r="I9" s="29" t="s">
        <v>71</v>
      </c>
      <c r="J9" s="31">
        <v>45755</v>
      </c>
    </row>
    <row r="10" spans="1:12" ht="15.95" customHeight="1">
      <c r="A10" s="21"/>
      <c r="B10" s="21"/>
      <c r="D10" s="28">
        <f t="shared" ref="D10:D17" si="0">D9+1</f>
        <v>4</v>
      </c>
      <c r="E10" s="29" t="s">
        <v>157</v>
      </c>
      <c r="F10" s="29" t="s">
        <v>158</v>
      </c>
      <c r="G10" s="28" t="s">
        <v>159</v>
      </c>
      <c r="H10" s="28" t="s">
        <v>54</v>
      </c>
      <c r="I10" s="28" t="s">
        <v>160</v>
      </c>
      <c r="J10" s="31">
        <v>45755</v>
      </c>
    </row>
    <row r="11" spans="1:12" ht="15.95" customHeight="1">
      <c r="A11" s="21"/>
      <c r="B11" s="21"/>
      <c r="D11" s="28">
        <f t="shared" si="0"/>
        <v>5</v>
      </c>
      <c r="E11" s="29" t="s">
        <v>157</v>
      </c>
      <c r="F11" s="29" t="s">
        <v>161</v>
      </c>
      <c r="G11" s="28" t="s">
        <v>162</v>
      </c>
      <c r="H11" s="28" t="s">
        <v>163</v>
      </c>
      <c r="I11" s="28" t="s">
        <v>164</v>
      </c>
      <c r="J11" s="31">
        <v>45755</v>
      </c>
    </row>
    <row r="12" spans="1:12" ht="15.95" customHeight="1">
      <c r="A12" s="21"/>
      <c r="B12" s="21"/>
      <c r="D12" s="28">
        <f t="shared" si="0"/>
        <v>6</v>
      </c>
      <c r="E12" s="29" t="s">
        <v>157</v>
      </c>
      <c r="F12" s="29" t="s">
        <v>165</v>
      </c>
      <c r="G12" s="28" t="s">
        <v>166</v>
      </c>
      <c r="H12" s="28" t="s">
        <v>167</v>
      </c>
      <c r="I12" s="28" t="s">
        <v>168</v>
      </c>
      <c r="J12" s="31">
        <v>45755</v>
      </c>
    </row>
    <row r="13" spans="1:12" ht="15.95" customHeight="1">
      <c r="A13" s="21"/>
      <c r="B13" s="21"/>
      <c r="D13" s="28">
        <f t="shared" si="0"/>
        <v>7</v>
      </c>
      <c r="E13" s="29" t="s">
        <v>157</v>
      </c>
      <c r="F13" s="29" t="s">
        <v>169</v>
      </c>
      <c r="G13" s="28" t="s">
        <v>170</v>
      </c>
      <c r="H13" s="82" t="s">
        <v>70</v>
      </c>
      <c r="I13" s="29" t="s">
        <v>71</v>
      </c>
      <c r="J13" s="31">
        <v>45755</v>
      </c>
    </row>
    <row r="14" spans="1:12" ht="15.95" customHeight="1">
      <c r="A14" s="21"/>
      <c r="B14" s="21"/>
      <c r="D14" s="28">
        <f t="shared" si="0"/>
        <v>8</v>
      </c>
      <c r="E14" s="29" t="s">
        <v>157</v>
      </c>
      <c r="F14" s="29" t="s">
        <v>171</v>
      </c>
      <c r="G14" s="28" t="s">
        <v>172</v>
      </c>
      <c r="H14" s="28" t="s">
        <v>112</v>
      </c>
      <c r="I14" s="28" t="s">
        <v>173</v>
      </c>
      <c r="J14" s="31">
        <v>45755</v>
      </c>
    </row>
    <row r="15" spans="1:12" ht="15.95" customHeight="1">
      <c r="A15" s="21"/>
      <c r="B15" s="21"/>
      <c r="D15" s="28">
        <f t="shared" si="0"/>
        <v>9</v>
      </c>
      <c r="E15" s="29" t="s">
        <v>157</v>
      </c>
      <c r="F15" s="29" t="s">
        <v>174</v>
      </c>
      <c r="G15" s="28" t="s">
        <v>110</v>
      </c>
      <c r="H15" s="28" t="s">
        <v>112</v>
      </c>
      <c r="I15" s="28" t="s">
        <v>175</v>
      </c>
      <c r="J15" s="31">
        <v>45755</v>
      </c>
    </row>
    <row r="16" spans="1:12" ht="15.95" customHeight="1">
      <c r="A16" s="21"/>
      <c r="B16" s="21"/>
      <c r="D16" s="28">
        <f t="shared" si="0"/>
        <v>10</v>
      </c>
      <c r="E16" s="29" t="s">
        <v>157</v>
      </c>
      <c r="F16" s="29" t="s">
        <v>109</v>
      </c>
      <c r="G16" s="28" t="s">
        <v>110</v>
      </c>
      <c r="H16" s="28" t="s">
        <v>112</v>
      </c>
      <c r="I16" s="28" t="s">
        <v>176</v>
      </c>
      <c r="J16" s="31">
        <v>45755</v>
      </c>
    </row>
    <row r="17" spans="1:10" ht="15.95" customHeight="1">
      <c r="A17" s="21"/>
      <c r="B17" s="21"/>
      <c r="D17" s="28">
        <f t="shared" si="0"/>
        <v>11</v>
      </c>
      <c r="E17" s="29" t="s">
        <v>157</v>
      </c>
      <c r="F17" s="29" t="s">
        <v>177</v>
      </c>
      <c r="G17" s="28" t="s">
        <v>178</v>
      </c>
      <c r="H17" s="28" t="s">
        <v>83</v>
      </c>
      <c r="I17" s="50" t="s">
        <v>50</v>
      </c>
      <c r="J17" s="31">
        <v>45755</v>
      </c>
    </row>
    <row r="18" spans="1:10" ht="15.95" customHeight="1">
      <c r="A18" s="21"/>
      <c r="B18" s="21"/>
      <c r="D18" s="28"/>
      <c r="E18" s="29"/>
      <c r="F18" s="29"/>
      <c r="G18" s="28"/>
      <c r="H18" s="28"/>
      <c r="I18" s="28"/>
      <c r="J18" s="31"/>
    </row>
    <row r="19" spans="1:10" ht="15.95" customHeight="1">
      <c r="A19" s="21"/>
      <c r="B19" s="21"/>
      <c r="D19" s="28"/>
      <c r="E19" s="29"/>
      <c r="F19" s="29"/>
      <c r="G19" s="29"/>
      <c r="H19" s="29"/>
      <c r="I19" s="29"/>
      <c r="J19" s="31"/>
    </row>
    <row r="20" spans="1:10" ht="15.95" customHeight="1">
      <c r="A20" s="21"/>
      <c r="B20" s="21"/>
      <c r="D20" s="28"/>
      <c r="E20" s="29"/>
      <c r="F20" s="29"/>
      <c r="G20" s="29"/>
      <c r="H20" s="29"/>
      <c r="I20" s="29"/>
      <c r="J20" s="31"/>
    </row>
    <row r="21" spans="1:10" ht="15.95" customHeight="1">
      <c r="A21" s="21"/>
      <c r="B21" s="21"/>
      <c r="D21" s="28"/>
      <c r="E21" s="32"/>
      <c r="F21" s="32"/>
      <c r="G21" s="32"/>
      <c r="H21" s="32"/>
      <c r="I21" s="32"/>
      <c r="J21" s="31"/>
    </row>
    <row r="22" spans="1:10" ht="15.95" customHeight="1">
      <c r="A22" s="21"/>
      <c r="B22" s="21"/>
      <c r="D22" s="28"/>
      <c r="E22" s="32"/>
      <c r="F22" s="29"/>
      <c r="G22" s="29"/>
      <c r="H22" s="29"/>
      <c r="I22" s="29"/>
      <c r="J22" s="31"/>
    </row>
    <row r="23" spans="1:10" s="33" customFormat="1" ht="15.95" customHeight="1">
      <c r="A23" s="21"/>
      <c r="B23" s="21"/>
      <c r="D23" s="28"/>
      <c r="E23" s="32"/>
      <c r="F23" s="30"/>
      <c r="G23" s="34"/>
      <c r="H23" s="34"/>
      <c r="I23" s="34"/>
      <c r="J23" s="31"/>
    </row>
    <row r="24" spans="1:10" s="33" customFormat="1" ht="15.95" customHeight="1">
      <c r="A24" s="21"/>
      <c r="B24" s="21"/>
      <c r="D24" s="28"/>
      <c r="E24" s="32"/>
      <c r="F24" s="30"/>
      <c r="G24" s="34"/>
      <c r="H24" s="34"/>
      <c r="I24" s="34"/>
      <c r="J24" s="31"/>
    </row>
    <row r="25" spans="1:10" s="35" customFormat="1" ht="15.95" customHeight="1">
      <c r="A25" s="21"/>
      <c r="B25" s="21"/>
      <c r="D25" s="28"/>
      <c r="E25" s="32"/>
      <c r="F25" s="30"/>
      <c r="G25" s="34"/>
      <c r="H25" s="34"/>
      <c r="I25" s="34"/>
      <c r="J25" s="31"/>
    </row>
    <row r="26" spans="1:10" s="21" customFormat="1" ht="15.95" customHeight="1">
      <c r="D26" s="28"/>
      <c r="E26" s="29"/>
      <c r="F26" s="30"/>
      <c r="G26" s="34"/>
      <c r="H26" s="34"/>
      <c r="I26" s="34"/>
      <c r="J26" s="28"/>
    </row>
    <row r="27" spans="1:10" s="36" customFormat="1" ht="15.95" customHeight="1">
      <c r="D27" s="28"/>
      <c r="E27" s="32"/>
      <c r="F27" s="30"/>
      <c r="G27" s="34"/>
      <c r="H27" s="34"/>
      <c r="I27" s="34"/>
      <c r="J27" s="28"/>
    </row>
    <row r="28" spans="1:10" s="21" customFormat="1" ht="15.95" customHeight="1">
      <c r="D28" s="28"/>
      <c r="E28" s="32"/>
      <c r="F28" s="30"/>
      <c r="G28" s="34"/>
      <c r="H28" s="34"/>
      <c r="I28" s="34"/>
      <c r="J28" s="28"/>
    </row>
    <row r="29" spans="1:10" s="37" customFormat="1" ht="15.95" customHeight="1">
      <c r="D29" s="28"/>
      <c r="E29" s="29"/>
      <c r="F29" s="30"/>
      <c r="G29" s="34"/>
      <c r="H29" s="34"/>
      <c r="I29" s="34"/>
      <c r="J29" s="28"/>
    </row>
    <row r="30" spans="1:10" s="37" customFormat="1" ht="15.95" customHeight="1">
      <c r="D30" s="28"/>
      <c r="E30" s="29"/>
      <c r="F30" s="30"/>
      <c r="G30" s="34"/>
      <c r="H30" s="34"/>
      <c r="I30" s="34"/>
      <c r="J30" s="28"/>
    </row>
    <row r="31" spans="1:10" s="37" customFormat="1" ht="15.95" customHeight="1">
      <c r="D31" s="28"/>
      <c r="E31" s="29"/>
      <c r="F31" s="30"/>
      <c r="G31" s="34"/>
      <c r="H31" s="34"/>
      <c r="I31" s="34"/>
      <c r="J31" s="28"/>
    </row>
    <row r="32" spans="1:10" s="37" customFormat="1" ht="15.95" customHeight="1">
      <c r="D32" s="28"/>
      <c r="E32" s="29"/>
      <c r="F32" s="30"/>
      <c r="G32" s="34"/>
      <c r="H32" s="34"/>
      <c r="I32" s="34"/>
      <c r="J32" s="28"/>
    </row>
    <row r="33" spans="4:10" s="37" customFormat="1" ht="15.95" customHeight="1">
      <c r="D33" s="28"/>
      <c r="E33" s="29"/>
      <c r="F33" s="30"/>
      <c r="G33" s="34"/>
      <c r="H33" s="34"/>
      <c r="I33" s="34"/>
      <c r="J33" s="28"/>
    </row>
    <row r="34" spans="4:10" ht="15.95" customHeight="1">
      <c r="D34" s="28"/>
      <c r="E34" s="29"/>
      <c r="F34" s="30"/>
      <c r="G34" s="34"/>
      <c r="H34" s="34"/>
      <c r="I34" s="34"/>
      <c r="J34" s="29"/>
    </row>
    <row r="35" spans="4:10" ht="15.95" customHeight="1">
      <c r="D35" s="28"/>
      <c r="E35" s="29"/>
      <c r="F35" s="30"/>
      <c r="G35" s="34"/>
      <c r="H35" s="34"/>
      <c r="I35" s="34"/>
      <c r="J35" s="29"/>
    </row>
    <row r="36" spans="4:10" ht="15" customHeight="1">
      <c r="D36" s="28"/>
      <c r="E36" s="29"/>
      <c r="F36" s="30"/>
      <c r="G36" s="34"/>
      <c r="H36" s="34"/>
      <c r="I36" s="34"/>
      <c r="J36" s="32"/>
    </row>
    <row r="37" spans="4:10" ht="15.95" customHeight="1">
      <c r="D37" s="28"/>
      <c r="E37" s="29"/>
      <c r="F37" s="30"/>
      <c r="G37" s="34"/>
      <c r="H37" s="34"/>
      <c r="I37" s="34"/>
      <c r="J37" s="29"/>
    </row>
    <row r="38" spans="4:10" ht="15.95" customHeight="1">
      <c r="D38" s="28"/>
      <c r="E38" s="29"/>
      <c r="F38" s="30"/>
      <c r="G38" s="34"/>
      <c r="H38" s="34"/>
      <c r="I38" s="34"/>
      <c r="J38" s="34"/>
    </row>
    <row r="39" spans="4:10" ht="15.95" customHeight="1">
      <c r="D39" s="28"/>
      <c r="E39" s="29"/>
      <c r="F39" s="30"/>
      <c r="G39" s="34"/>
      <c r="H39" s="34"/>
      <c r="I39" s="34"/>
      <c r="J39" s="34"/>
    </row>
    <row r="40" spans="4:10" ht="15.95" customHeight="1">
      <c r="D40" s="28"/>
      <c r="E40" s="29"/>
      <c r="F40" s="30"/>
      <c r="G40" s="34"/>
      <c r="H40" s="34"/>
      <c r="I40" s="34"/>
      <c r="J40" s="34"/>
    </row>
    <row r="41" spans="4:10" ht="15.95" customHeight="1">
      <c r="D41" s="28"/>
      <c r="E41" s="29"/>
      <c r="F41" s="30"/>
      <c r="G41" s="34"/>
      <c r="H41" s="34"/>
      <c r="I41" s="34"/>
      <c r="J41" s="28"/>
    </row>
    <row r="42" spans="4:10" ht="15.95" customHeight="1">
      <c r="D42" s="28"/>
      <c r="E42" s="29"/>
      <c r="F42" s="30"/>
      <c r="G42" s="34"/>
      <c r="H42" s="34"/>
      <c r="I42" s="34"/>
      <c r="J42" s="28"/>
    </row>
    <row r="43" spans="4:10" ht="15.95" customHeight="1">
      <c r="D43" s="28"/>
      <c r="E43" s="29"/>
      <c r="F43" s="30"/>
      <c r="G43" s="34"/>
      <c r="H43" s="34"/>
      <c r="I43" s="34"/>
      <c r="J43" s="28"/>
    </row>
    <row r="44" spans="4:10" ht="15.95" customHeight="1">
      <c r="D44" s="28"/>
      <c r="E44" s="29"/>
      <c r="F44" s="30"/>
      <c r="G44" s="34"/>
      <c r="H44" s="34"/>
      <c r="I44" s="34"/>
      <c r="J44" s="28"/>
    </row>
    <row r="45" spans="4:10" ht="15.95" customHeight="1">
      <c r="D45" s="28"/>
      <c r="E45" s="29"/>
      <c r="F45" s="30"/>
      <c r="G45" s="34"/>
      <c r="H45" s="34"/>
      <c r="I45" s="34"/>
      <c r="J45" s="28"/>
    </row>
    <row r="46" spans="4:10" ht="15.95" customHeight="1">
      <c r="D46" s="28"/>
      <c r="E46" s="29"/>
      <c r="F46" s="30"/>
      <c r="G46" s="34"/>
      <c r="H46" s="34"/>
      <c r="I46" s="34"/>
      <c r="J46" s="28"/>
    </row>
    <row r="47" spans="4:10">
      <c r="D47" s="28"/>
      <c r="E47" s="29"/>
      <c r="F47" s="30"/>
      <c r="G47" s="34"/>
      <c r="H47" s="34"/>
      <c r="I47" s="34"/>
      <c r="J47" s="28"/>
    </row>
    <row r="48" spans="4:10">
      <c r="D48" s="28"/>
      <c r="E48" s="29"/>
      <c r="F48" s="30"/>
      <c r="G48" s="34"/>
      <c r="H48" s="34"/>
      <c r="I48" s="34"/>
      <c r="J48" s="28"/>
    </row>
    <row r="49" spans="4:10">
      <c r="D49" s="28"/>
      <c r="E49" s="29"/>
      <c r="F49" s="30"/>
      <c r="G49" s="34"/>
      <c r="H49" s="34"/>
      <c r="I49" s="34"/>
      <c r="J49" s="28"/>
    </row>
    <row r="50" spans="4:10">
      <c r="D50" s="28"/>
      <c r="E50" s="29"/>
      <c r="F50" s="30"/>
      <c r="G50" s="34"/>
      <c r="H50" s="34"/>
      <c r="I50" s="34"/>
      <c r="J50" s="29"/>
    </row>
    <row r="51" spans="4:10">
      <c r="D51" s="28"/>
      <c r="E51" s="29"/>
      <c r="F51" s="30"/>
      <c r="G51" s="34"/>
      <c r="H51" s="34"/>
      <c r="I51" s="34"/>
      <c r="J51" s="29"/>
    </row>
    <row r="52" spans="4:10">
      <c r="D52" s="28"/>
      <c r="E52" s="29"/>
      <c r="F52" s="30"/>
      <c r="G52" s="34"/>
      <c r="H52" s="34"/>
      <c r="I52" s="34"/>
      <c r="J52" s="32"/>
    </row>
    <row r="53" spans="4:10">
      <c r="D53" s="28"/>
      <c r="E53" s="29"/>
      <c r="F53" s="30"/>
      <c r="G53" s="34"/>
      <c r="H53" s="34"/>
      <c r="I53" s="34"/>
      <c r="J53" s="29"/>
    </row>
    <row r="54" spans="4:10">
      <c r="D54" s="28"/>
      <c r="E54" s="29"/>
      <c r="F54" s="30"/>
      <c r="G54" s="34"/>
      <c r="H54" s="34"/>
      <c r="I54" s="34"/>
      <c r="J54" s="34"/>
    </row>
    <row r="55" spans="4:10">
      <c r="D55" s="28"/>
      <c r="E55" s="29"/>
      <c r="F55" s="30"/>
      <c r="G55" s="34"/>
      <c r="H55" s="34"/>
      <c r="I55" s="34"/>
      <c r="J55" s="34"/>
    </row>
    <row r="56" spans="4:10">
      <c r="D56" s="28"/>
      <c r="E56" s="29"/>
      <c r="F56" s="30"/>
      <c r="G56" s="34"/>
      <c r="H56" s="34"/>
      <c r="I56" s="34"/>
      <c r="J56" s="34"/>
    </row>
    <row r="57" spans="4:10">
      <c r="D57" s="28"/>
      <c r="E57" s="29"/>
      <c r="F57" s="30"/>
      <c r="G57" s="34"/>
      <c r="H57" s="34"/>
      <c r="I57" s="34"/>
      <c r="J57" s="28"/>
    </row>
    <row r="58" spans="4:10">
      <c r="D58" s="28"/>
      <c r="E58" s="29"/>
      <c r="F58" s="30"/>
      <c r="G58" s="34"/>
      <c r="H58" s="34"/>
      <c r="I58" s="34"/>
      <c r="J58" s="28"/>
    </row>
    <row r="59" spans="4:10">
      <c r="D59" s="28"/>
      <c r="E59" s="29"/>
      <c r="F59" s="30"/>
      <c r="G59" s="34"/>
      <c r="H59" s="34"/>
      <c r="I59" s="34"/>
      <c r="J59" s="28"/>
    </row>
    <row r="60" spans="4:10">
      <c r="D60" s="28"/>
      <c r="E60" s="29"/>
      <c r="F60" s="30"/>
      <c r="G60" s="34"/>
      <c r="H60" s="34"/>
      <c r="I60" s="34"/>
      <c r="J60" s="28"/>
    </row>
    <row r="61" spans="4:10">
      <c r="D61" s="28"/>
      <c r="E61" s="29"/>
      <c r="F61" s="30"/>
      <c r="G61" s="34"/>
      <c r="H61" s="34"/>
      <c r="I61" s="34"/>
      <c r="J61" s="28"/>
    </row>
    <row r="62" spans="4:10">
      <c r="D62" s="28"/>
      <c r="E62" s="29"/>
      <c r="F62" s="30"/>
      <c r="G62" s="34"/>
      <c r="H62" s="34"/>
      <c r="I62" s="34"/>
      <c r="J62" s="28"/>
    </row>
    <row r="63" spans="4:10">
      <c r="D63" s="28"/>
      <c r="E63" s="29"/>
      <c r="F63" s="30"/>
      <c r="G63" s="34"/>
      <c r="H63" s="34"/>
      <c r="I63" s="34"/>
      <c r="J63" s="28"/>
    </row>
    <row r="64" spans="4:10">
      <c r="D64" s="28"/>
      <c r="E64" s="29"/>
      <c r="F64" s="30"/>
      <c r="G64" s="34"/>
      <c r="H64" s="34"/>
      <c r="I64" s="34"/>
      <c r="J64" s="28"/>
    </row>
    <row r="65" spans="4:10">
      <c r="D65" s="28"/>
      <c r="E65" s="29"/>
      <c r="F65" s="30"/>
      <c r="G65" s="34"/>
      <c r="H65" s="34"/>
      <c r="I65" s="34"/>
      <c r="J65" s="28"/>
    </row>
    <row r="66" spans="4:10">
      <c r="D66" s="28"/>
      <c r="E66" s="29"/>
      <c r="F66" s="30"/>
      <c r="G66" s="34"/>
      <c r="H66" s="34"/>
      <c r="I66" s="34"/>
      <c r="J66" s="29"/>
    </row>
    <row r="67" spans="4:10">
      <c r="D67" s="28"/>
      <c r="E67" s="29"/>
      <c r="F67" s="30"/>
      <c r="G67" s="34"/>
      <c r="H67" s="34"/>
      <c r="I67" s="34"/>
      <c r="J67" s="29"/>
    </row>
    <row r="68" spans="4:10">
      <c r="D68" s="28"/>
      <c r="E68" s="29"/>
      <c r="F68" s="30"/>
      <c r="G68" s="34"/>
      <c r="H68" s="34"/>
      <c r="I68" s="34"/>
      <c r="J68" s="32"/>
    </row>
    <row r="69" spans="4:10">
      <c r="D69" s="28"/>
      <c r="E69" s="29"/>
      <c r="F69" s="30"/>
      <c r="G69" s="34"/>
      <c r="H69" s="34"/>
      <c r="I69" s="34"/>
      <c r="J69" s="29"/>
    </row>
    <row r="70" spans="4:10">
      <c r="D70" s="28"/>
      <c r="E70" s="29"/>
      <c r="F70" s="30"/>
      <c r="G70" s="34"/>
      <c r="H70" s="34"/>
      <c r="I70" s="34"/>
      <c r="J70" s="34"/>
    </row>
    <row r="71" spans="4:10">
      <c r="D71" s="28"/>
      <c r="E71" s="29"/>
      <c r="F71" s="30"/>
      <c r="G71" s="34"/>
      <c r="H71" s="34"/>
      <c r="I71" s="34"/>
      <c r="J71" s="34"/>
    </row>
    <row r="72" spans="4:10">
      <c r="D72" s="28"/>
      <c r="E72" s="29"/>
      <c r="F72" s="30"/>
      <c r="G72" s="34"/>
      <c r="H72" s="34"/>
      <c r="I72" s="34"/>
      <c r="J72" s="34"/>
    </row>
    <row r="73" spans="4:10">
      <c r="D73" s="28"/>
      <c r="E73" s="29"/>
      <c r="F73" s="30"/>
      <c r="G73" s="34"/>
      <c r="H73" s="34"/>
      <c r="I73" s="34"/>
      <c r="J73" s="28"/>
    </row>
    <row r="74" spans="4:10">
      <c r="D74" s="28"/>
      <c r="E74" s="29"/>
      <c r="F74" s="30"/>
      <c r="G74" s="34"/>
      <c r="H74" s="34"/>
      <c r="I74" s="34"/>
      <c r="J74" s="28"/>
    </row>
    <row r="75" spans="4:10">
      <c r="D75" s="28"/>
      <c r="E75" s="29"/>
      <c r="F75" s="30"/>
      <c r="G75" s="34"/>
      <c r="H75" s="34"/>
      <c r="I75" s="34"/>
      <c r="J75" s="28"/>
    </row>
    <row r="76" spans="4:10">
      <c r="D76" s="28"/>
      <c r="E76" s="29"/>
      <c r="F76" s="30"/>
      <c r="G76" s="34"/>
      <c r="H76" s="34"/>
      <c r="I76" s="34"/>
      <c r="J76" s="28"/>
    </row>
    <row r="77" spans="4:10">
      <c r="D77" s="28"/>
      <c r="E77" s="29"/>
      <c r="F77" s="30"/>
      <c r="G77" s="34"/>
      <c r="H77" s="34"/>
      <c r="I77" s="34"/>
      <c r="J77" s="28"/>
    </row>
    <row r="78" spans="4:10">
      <c r="D78" s="28"/>
      <c r="E78" s="29"/>
      <c r="F78" s="30"/>
      <c r="G78" s="34"/>
      <c r="H78" s="34"/>
      <c r="I78" s="34"/>
      <c r="J78" s="28"/>
    </row>
    <row r="79" spans="4:10">
      <c r="D79" s="28"/>
      <c r="E79" s="29"/>
      <c r="F79" s="30"/>
      <c r="G79" s="34"/>
      <c r="H79" s="34"/>
      <c r="I79" s="34"/>
      <c r="J79" s="28"/>
    </row>
    <row r="80" spans="4:10">
      <c r="D80" s="28"/>
      <c r="E80" s="29"/>
      <c r="F80" s="30"/>
      <c r="G80" s="34"/>
      <c r="H80" s="34"/>
      <c r="I80" s="34"/>
      <c r="J80" s="28"/>
    </row>
    <row r="81" spans="4:10">
      <c r="D81" s="28"/>
      <c r="E81" s="29"/>
      <c r="F81" s="30"/>
      <c r="G81" s="34"/>
      <c r="H81" s="34"/>
      <c r="I81" s="34"/>
      <c r="J81" s="28"/>
    </row>
    <row r="82" spans="4:10">
      <c r="D82" s="28"/>
      <c r="E82" s="29"/>
      <c r="F82" s="30"/>
      <c r="G82" s="34"/>
      <c r="H82" s="34"/>
      <c r="I82" s="34"/>
      <c r="J82" s="29"/>
    </row>
    <row r="83" spans="4:10">
      <c r="D83" s="28"/>
      <c r="E83" s="29"/>
      <c r="F83" s="30"/>
      <c r="G83" s="34"/>
      <c r="H83" s="34"/>
      <c r="I83" s="34"/>
      <c r="J83" s="29"/>
    </row>
    <row r="84" spans="4:10">
      <c r="D84" s="28"/>
      <c r="E84" s="29"/>
      <c r="F84" s="30"/>
      <c r="G84" s="34"/>
      <c r="H84" s="34"/>
      <c r="I84" s="34"/>
      <c r="J84" s="32"/>
    </row>
    <row r="85" spans="4:10">
      <c r="D85" s="28"/>
      <c r="E85" s="29"/>
      <c r="F85" s="30"/>
      <c r="G85" s="34"/>
      <c r="H85" s="34"/>
      <c r="I85" s="34"/>
      <c r="J85" s="29"/>
    </row>
    <row r="86" spans="4:10">
      <c r="D86" s="28"/>
      <c r="E86" s="29"/>
      <c r="F86" s="30"/>
      <c r="G86" s="34"/>
      <c r="H86" s="34"/>
      <c r="I86" s="34"/>
      <c r="J86" s="34"/>
    </row>
    <row r="87" spans="4:10">
      <c r="D87" s="28"/>
      <c r="E87" s="29"/>
      <c r="F87" s="30"/>
      <c r="G87" s="34"/>
      <c r="H87" s="34"/>
      <c r="I87" s="34"/>
      <c r="J87" s="34"/>
    </row>
    <row r="88" spans="4:10">
      <c r="D88" s="28"/>
      <c r="E88" s="29"/>
      <c r="F88" s="30"/>
      <c r="G88" s="34"/>
      <c r="H88" s="34"/>
      <c r="I88" s="34"/>
      <c r="J88" s="34"/>
    </row>
    <row r="89" spans="4:10">
      <c r="D89" s="28"/>
      <c r="E89" s="29"/>
      <c r="F89" s="30"/>
      <c r="G89" s="34"/>
      <c r="H89" s="34"/>
      <c r="I89" s="34"/>
      <c r="J89" s="28"/>
    </row>
    <row r="90" spans="4:10">
      <c r="D90" s="28"/>
      <c r="E90" s="29"/>
      <c r="F90" s="30"/>
      <c r="G90" s="34"/>
      <c r="H90" s="34"/>
      <c r="I90" s="34"/>
      <c r="J90" s="28"/>
    </row>
    <row r="91" spans="4:10">
      <c r="D91" s="28"/>
      <c r="E91" s="29"/>
      <c r="F91" s="30"/>
      <c r="G91" s="34"/>
      <c r="H91" s="34"/>
      <c r="I91" s="34"/>
      <c r="J91" s="28"/>
    </row>
    <row r="92" spans="4:10">
      <c r="D92" s="28"/>
      <c r="E92" s="29"/>
      <c r="F92" s="30"/>
      <c r="G92" s="34"/>
      <c r="H92" s="34"/>
      <c r="I92" s="34"/>
      <c r="J92" s="28"/>
    </row>
    <row r="93" spans="4:10">
      <c r="D93" s="28"/>
      <c r="E93" s="29"/>
      <c r="F93" s="30"/>
      <c r="G93" s="34"/>
      <c r="H93" s="34"/>
      <c r="I93" s="34"/>
      <c r="J93" s="28"/>
    </row>
    <row r="94" spans="4:10">
      <c r="D94" s="28"/>
      <c r="E94" s="29"/>
      <c r="F94" s="30"/>
      <c r="G94" s="34"/>
      <c r="H94" s="34"/>
      <c r="I94" s="34"/>
      <c r="J94" s="28"/>
    </row>
    <row r="95" spans="4:10">
      <c r="D95" s="28"/>
      <c r="E95" s="29"/>
      <c r="F95" s="30"/>
      <c r="G95" s="34"/>
      <c r="H95" s="34"/>
      <c r="I95" s="34"/>
      <c r="J95" s="28"/>
    </row>
    <row r="96" spans="4:10">
      <c r="D96" s="28"/>
      <c r="E96" s="29"/>
      <c r="F96" s="30"/>
      <c r="G96" s="34"/>
      <c r="H96" s="34"/>
      <c r="I96" s="34"/>
      <c r="J96" s="28"/>
    </row>
    <row r="97" spans="4:10">
      <c r="D97" s="28"/>
      <c r="E97" s="29"/>
      <c r="F97" s="30"/>
      <c r="G97" s="34"/>
      <c r="H97" s="34"/>
      <c r="I97" s="34"/>
      <c r="J97" s="28"/>
    </row>
    <row r="98" spans="4:10">
      <c r="D98" s="28"/>
      <c r="E98" s="29"/>
      <c r="F98" s="30"/>
      <c r="G98" s="34"/>
      <c r="H98" s="34"/>
      <c r="I98" s="34"/>
      <c r="J98" s="29"/>
    </row>
    <row r="99" spans="4:10">
      <c r="D99" s="28"/>
      <c r="E99" s="29"/>
      <c r="F99" s="30"/>
      <c r="G99" s="34"/>
      <c r="H99" s="34"/>
      <c r="I99" s="34"/>
      <c r="J99" s="29"/>
    </row>
    <row r="100" spans="4:10">
      <c r="D100" s="28"/>
      <c r="E100" s="29"/>
      <c r="F100" s="30"/>
      <c r="G100" s="34"/>
      <c r="H100" s="34"/>
      <c r="I100" s="34"/>
      <c r="J100" s="32"/>
    </row>
    <row r="101" spans="4:10">
      <c r="D101" s="28"/>
      <c r="E101" s="29"/>
      <c r="F101" s="30"/>
      <c r="G101" s="34"/>
      <c r="H101" s="34"/>
      <c r="I101" s="34"/>
      <c r="J101" s="29"/>
    </row>
    <row r="102" spans="4:10">
      <c r="D102" s="28"/>
      <c r="E102" s="29"/>
      <c r="F102" s="30"/>
      <c r="G102" s="34"/>
      <c r="H102" s="34"/>
      <c r="I102" s="34"/>
      <c r="J102" s="34"/>
    </row>
    <row r="103" spans="4:10">
      <c r="D103" s="28"/>
      <c r="E103" s="29"/>
      <c r="F103" s="30"/>
      <c r="G103" s="34"/>
      <c r="H103" s="34"/>
      <c r="I103" s="34"/>
      <c r="J103" s="34"/>
    </row>
    <row r="104" spans="4:10">
      <c r="D104" s="28"/>
      <c r="E104" s="29"/>
      <c r="F104" s="30"/>
      <c r="G104" s="34"/>
      <c r="H104" s="34"/>
      <c r="I104" s="34"/>
      <c r="J104" s="34"/>
    </row>
    <row r="105" spans="4:10">
      <c r="D105" s="28"/>
      <c r="E105" s="29"/>
      <c r="F105" s="30"/>
      <c r="G105" s="34"/>
      <c r="H105" s="34"/>
      <c r="I105" s="34"/>
      <c r="J105" s="28"/>
    </row>
    <row r="106" spans="4:10">
      <c r="D106" s="28"/>
      <c r="E106" s="29"/>
      <c r="F106" s="30"/>
      <c r="G106" s="34"/>
      <c r="H106" s="34"/>
      <c r="I106" s="34"/>
      <c r="J106" s="28"/>
    </row>
    <row r="107" spans="4:10">
      <c r="D107" s="28"/>
      <c r="E107" s="29"/>
      <c r="F107" s="30"/>
      <c r="G107" s="34"/>
      <c r="H107" s="34"/>
      <c r="I107" s="34"/>
      <c r="J107" s="28"/>
    </row>
    <row r="108" spans="4:10">
      <c r="D108" s="28"/>
      <c r="E108" s="29"/>
      <c r="F108" s="30"/>
      <c r="G108" s="34"/>
      <c r="H108" s="34"/>
      <c r="I108" s="34"/>
      <c r="J108" s="28"/>
    </row>
    <row r="109" spans="4:10">
      <c r="D109" s="28"/>
      <c r="E109" s="29"/>
      <c r="F109" s="30"/>
      <c r="G109" s="34"/>
      <c r="H109" s="34"/>
      <c r="I109" s="34"/>
      <c r="J109" s="28"/>
    </row>
    <row r="110" spans="4:10">
      <c r="D110" s="28"/>
      <c r="E110" s="29"/>
      <c r="F110" s="30"/>
      <c r="G110" s="34"/>
      <c r="H110" s="34"/>
      <c r="I110" s="34"/>
      <c r="J110" s="28"/>
    </row>
    <row r="111" spans="4:10">
      <c r="D111" s="28"/>
      <c r="E111" s="29"/>
      <c r="F111" s="30"/>
      <c r="G111" s="34"/>
      <c r="H111" s="34"/>
      <c r="I111" s="34"/>
      <c r="J111" s="28"/>
    </row>
    <row r="112" spans="4:10">
      <c r="D112" s="28"/>
      <c r="E112" s="29"/>
      <c r="F112" s="30"/>
      <c r="G112" s="34"/>
      <c r="H112" s="34"/>
      <c r="I112" s="34"/>
      <c r="J112" s="28"/>
    </row>
    <row r="113" spans="4:10">
      <c r="D113" s="28"/>
      <c r="E113" s="29"/>
      <c r="F113" s="30"/>
      <c r="G113" s="34"/>
      <c r="H113" s="34"/>
      <c r="I113" s="34"/>
      <c r="J113" s="28"/>
    </row>
    <row r="114" spans="4:10">
      <c r="D114" s="28"/>
      <c r="E114" s="29"/>
      <c r="F114" s="30"/>
      <c r="G114" s="34"/>
      <c r="H114" s="34"/>
      <c r="I114" s="34"/>
      <c r="J114" s="29"/>
    </row>
    <row r="115" spans="4:10">
      <c r="D115" s="28"/>
      <c r="E115" s="29"/>
      <c r="F115" s="30"/>
      <c r="G115" s="34"/>
      <c r="H115" s="34"/>
      <c r="I115" s="34"/>
      <c r="J115" s="29"/>
    </row>
    <row r="116" spans="4:10">
      <c r="D116" s="28"/>
      <c r="E116" s="29"/>
      <c r="F116" s="30"/>
      <c r="G116" s="34"/>
      <c r="H116" s="34"/>
      <c r="I116" s="34"/>
      <c r="J116" s="32"/>
    </row>
    <row r="117" spans="4:10">
      <c r="D117" s="28"/>
      <c r="E117" s="29"/>
      <c r="F117" s="30"/>
      <c r="G117" s="34"/>
      <c r="H117" s="34"/>
      <c r="I117" s="34"/>
      <c r="J117" s="29"/>
    </row>
    <row r="118" spans="4:10">
      <c r="D118" s="28"/>
      <c r="E118" s="29"/>
      <c r="F118" s="30"/>
      <c r="G118" s="34"/>
      <c r="H118" s="34"/>
      <c r="I118" s="34"/>
      <c r="J118" s="34"/>
    </row>
    <row r="119" spans="4:10">
      <c r="D119" s="28"/>
      <c r="E119" s="29"/>
      <c r="F119" s="30"/>
      <c r="G119" s="34"/>
      <c r="H119" s="34"/>
      <c r="I119" s="34"/>
      <c r="J119" s="34"/>
    </row>
    <row r="120" spans="4:10">
      <c r="D120" s="28"/>
      <c r="E120" s="29"/>
      <c r="F120" s="30"/>
      <c r="G120" s="34"/>
      <c r="H120" s="34"/>
      <c r="I120" s="34"/>
      <c r="J120" s="34"/>
    </row>
    <row r="121" spans="4:10">
      <c r="D121" s="28"/>
      <c r="E121" s="29"/>
      <c r="F121" s="30"/>
      <c r="G121" s="34"/>
      <c r="H121" s="34"/>
      <c r="I121" s="34"/>
      <c r="J121" s="28"/>
    </row>
    <row r="122" spans="4:10">
      <c r="D122" s="28"/>
      <c r="E122" s="29"/>
      <c r="F122" s="30"/>
      <c r="G122" s="34"/>
      <c r="H122" s="34"/>
      <c r="I122" s="34"/>
      <c r="J122" s="28"/>
    </row>
    <row r="123" spans="4:10">
      <c r="D123" s="28"/>
      <c r="E123" s="29"/>
      <c r="F123" s="30"/>
      <c r="G123" s="34"/>
      <c r="H123" s="34"/>
      <c r="I123" s="34"/>
      <c r="J123" s="28"/>
    </row>
    <row r="124" spans="4:10">
      <c r="D124" s="28"/>
      <c r="E124" s="29"/>
      <c r="F124" s="30"/>
      <c r="G124" s="34"/>
      <c r="H124" s="34"/>
      <c r="I124" s="34"/>
      <c r="J124" s="28"/>
    </row>
    <row r="125" spans="4:10">
      <c r="D125" s="28"/>
      <c r="E125" s="29"/>
      <c r="F125" s="30"/>
      <c r="G125" s="34"/>
      <c r="H125" s="34"/>
      <c r="I125" s="34"/>
      <c r="J125" s="28"/>
    </row>
    <row r="126" spans="4:10">
      <c r="D126" s="28"/>
      <c r="E126" s="29"/>
      <c r="F126" s="30"/>
      <c r="G126" s="34"/>
      <c r="H126" s="34"/>
      <c r="I126" s="34"/>
      <c r="J126" s="28"/>
    </row>
    <row r="127" spans="4:10">
      <c r="D127" s="28"/>
      <c r="E127" s="29"/>
      <c r="F127" s="30"/>
      <c r="G127" s="34"/>
      <c r="H127" s="34"/>
      <c r="I127" s="34"/>
      <c r="J127" s="28"/>
    </row>
    <row r="128" spans="4:10">
      <c r="D128" s="28"/>
      <c r="E128" s="29"/>
      <c r="F128" s="30"/>
      <c r="G128" s="34"/>
      <c r="H128" s="34"/>
      <c r="I128" s="34"/>
      <c r="J128" s="28"/>
    </row>
    <row r="129" spans="4:10">
      <c r="D129" s="28"/>
      <c r="E129" s="29"/>
      <c r="F129" s="30"/>
      <c r="G129" s="34"/>
      <c r="H129" s="34"/>
      <c r="I129" s="34"/>
      <c r="J129" s="28"/>
    </row>
    <row r="130" spans="4:10">
      <c r="D130" s="28"/>
      <c r="E130" s="29"/>
      <c r="F130" s="30"/>
      <c r="G130" s="34"/>
      <c r="H130" s="34"/>
      <c r="I130" s="34"/>
      <c r="J130" s="29"/>
    </row>
    <row r="131" spans="4:10">
      <c r="D131" s="28"/>
      <c r="E131" s="29"/>
      <c r="F131" s="30"/>
      <c r="G131" s="34"/>
      <c r="H131" s="34"/>
      <c r="I131" s="34"/>
      <c r="J131" s="29"/>
    </row>
    <row r="132" spans="4:10">
      <c r="D132" s="28"/>
      <c r="E132" s="29"/>
      <c r="F132" s="30"/>
      <c r="G132" s="34"/>
      <c r="H132" s="34"/>
      <c r="I132" s="34"/>
      <c r="J132" s="32"/>
    </row>
    <row r="133" spans="4:10">
      <c r="D133" s="28"/>
      <c r="E133" s="29"/>
      <c r="F133" s="30"/>
      <c r="G133" s="34"/>
      <c r="H133" s="34"/>
      <c r="I133" s="34"/>
      <c r="J133" s="29"/>
    </row>
    <row r="134" spans="4:10">
      <c r="D134" s="28"/>
      <c r="E134" s="29"/>
      <c r="F134" s="30"/>
      <c r="G134" s="34"/>
      <c r="H134" s="34"/>
      <c r="I134" s="34"/>
      <c r="J134" s="34"/>
    </row>
    <row r="135" spans="4:10">
      <c r="D135" s="28"/>
      <c r="E135" s="29"/>
      <c r="F135" s="30"/>
      <c r="G135" s="34"/>
      <c r="H135" s="34"/>
      <c r="I135" s="34"/>
      <c r="J135" s="34"/>
    </row>
    <row r="136" spans="4:10">
      <c r="D136" s="28"/>
      <c r="E136" s="29"/>
      <c r="F136" s="30"/>
      <c r="G136" s="34"/>
      <c r="H136" s="34"/>
      <c r="I136" s="34"/>
      <c r="J136" s="34"/>
    </row>
    <row r="137" spans="4:10">
      <c r="D137" s="28"/>
      <c r="E137" s="29"/>
      <c r="F137" s="30"/>
      <c r="G137" s="34"/>
      <c r="H137" s="34"/>
      <c r="I137" s="34"/>
      <c r="J137" s="28"/>
    </row>
    <row r="138" spans="4:10">
      <c r="D138" s="28"/>
      <c r="E138" s="29"/>
      <c r="F138" s="30"/>
      <c r="G138" s="34"/>
      <c r="H138" s="34"/>
      <c r="I138" s="34"/>
      <c r="J138" s="28"/>
    </row>
    <row r="139" spans="4:10">
      <c r="D139" s="28"/>
      <c r="E139" s="29"/>
      <c r="F139" s="30"/>
      <c r="G139" s="34"/>
      <c r="H139" s="34"/>
      <c r="I139" s="34"/>
      <c r="J139" s="28"/>
    </row>
    <row r="140" spans="4:10">
      <c r="D140" s="28"/>
      <c r="E140" s="29"/>
      <c r="F140" s="30"/>
      <c r="G140" s="34"/>
      <c r="H140" s="34"/>
      <c r="I140" s="34"/>
      <c r="J140" s="28"/>
    </row>
    <row r="141" spans="4:10">
      <c r="D141" s="28"/>
      <c r="E141" s="29"/>
      <c r="F141" s="30"/>
      <c r="G141" s="34"/>
      <c r="H141" s="34"/>
      <c r="I141" s="34"/>
      <c r="J141" s="28"/>
    </row>
    <row r="142" spans="4:10">
      <c r="D142" s="28"/>
      <c r="E142" s="29"/>
      <c r="F142" s="30"/>
      <c r="G142" s="34"/>
      <c r="H142" s="34"/>
      <c r="I142" s="34"/>
      <c r="J142" s="28"/>
    </row>
    <row r="143" spans="4:10">
      <c r="D143" s="28"/>
      <c r="E143" s="29"/>
      <c r="F143" s="30"/>
      <c r="G143" s="34"/>
      <c r="H143" s="34"/>
      <c r="I143" s="34"/>
      <c r="J143" s="28"/>
    </row>
    <row r="144" spans="4:10">
      <c r="D144" s="28"/>
      <c r="E144" s="29"/>
      <c r="F144" s="30"/>
      <c r="G144" s="34"/>
      <c r="H144" s="34"/>
      <c r="I144" s="34"/>
      <c r="J144" s="28"/>
    </row>
    <row r="145" spans="4:10">
      <c r="D145" s="28"/>
      <c r="E145" s="29"/>
      <c r="F145" s="30"/>
      <c r="G145" s="34"/>
      <c r="H145" s="34"/>
      <c r="I145" s="34"/>
      <c r="J145" s="28"/>
    </row>
    <row r="146" spans="4:10">
      <c r="D146" s="28"/>
      <c r="E146" s="29"/>
      <c r="F146" s="30"/>
      <c r="G146" s="34"/>
      <c r="H146" s="34"/>
      <c r="I146" s="34"/>
      <c r="J146" s="29"/>
    </row>
    <row r="147" spans="4:10">
      <c r="D147" s="28"/>
      <c r="E147" s="29"/>
      <c r="F147" s="30"/>
      <c r="G147" s="34"/>
      <c r="H147" s="34"/>
      <c r="I147" s="34"/>
      <c r="J147" s="29"/>
    </row>
    <row r="148" spans="4:10">
      <c r="D148" s="28"/>
      <c r="E148" s="29"/>
      <c r="F148" s="30"/>
      <c r="G148" s="34"/>
      <c r="H148" s="34"/>
      <c r="I148" s="34"/>
      <c r="J148" s="32"/>
    </row>
    <row r="149" spans="4:10">
      <c r="D149" s="28"/>
      <c r="E149" s="29"/>
      <c r="F149" s="30"/>
      <c r="G149" s="34"/>
      <c r="H149" s="34"/>
      <c r="I149" s="34"/>
      <c r="J149" s="29"/>
    </row>
    <row r="150" spans="4:10">
      <c r="D150" s="28"/>
      <c r="E150" s="29"/>
      <c r="F150" s="30"/>
      <c r="G150" s="34"/>
      <c r="H150" s="34"/>
      <c r="I150" s="34"/>
      <c r="J150" s="34"/>
    </row>
    <row r="151" spans="4:10">
      <c r="D151" s="28"/>
      <c r="E151" s="29"/>
      <c r="F151" s="30"/>
      <c r="G151" s="34"/>
      <c r="H151" s="34"/>
      <c r="I151" s="34"/>
      <c r="J151" s="34"/>
    </row>
    <row r="152" spans="4:10">
      <c r="D152" s="28"/>
      <c r="E152" s="29"/>
      <c r="F152" s="30"/>
      <c r="G152" s="34"/>
      <c r="H152" s="34"/>
      <c r="I152" s="34"/>
      <c r="J152" s="34"/>
    </row>
    <row r="153" spans="4:10">
      <c r="D153" s="28"/>
      <c r="E153" s="29"/>
      <c r="F153" s="30"/>
      <c r="G153" s="34"/>
      <c r="H153" s="34"/>
      <c r="I153" s="34"/>
      <c r="J153" s="28"/>
    </row>
    <row r="154" spans="4:10">
      <c r="D154" s="28"/>
      <c r="E154" s="29"/>
      <c r="F154" s="30"/>
      <c r="G154" s="34"/>
      <c r="H154" s="34"/>
      <c r="I154" s="34"/>
      <c r="J154" s="28"/>
    </row>
    <row r="155" spans="4:10">
      <c r="D155" s="28"/>
      <c r="E155" s="29"/>
      <c r="F155" s="30"/>
      <c r="G155" s="34"/>
      <c r="H155" s="34"/>
      <c r="I155" s="34"/>
      <c r="J155" s="28"/>
    </row>
    <row r="156" spans="4:10">
      <c r="D156" s="28"/>
      <c r="E156" s="29"/>
      <c r="F156" s="30"/>
      <c r="G156" s="34"/>
      <c r="H156" s="34"/>
      <c r="I156" s="34"/>
      <c r="J156" s="28"/>
    </row>
    <row r="157" spans="4:10">
      <c r="D157" s="28"/>
      <c r="E157" s="29"/>
      <c r="F157" s="30"/>
      <c r="G157" s="34"/>
      <c r="H157" s="34"/>
      <c r="I157" s="34"/>
      <c r="J157" s="28"/>
    </row>
    <row r="158" spans="4:10">
      <c r="D158" s="28"/>
      <c r="E158" s="29"/>
      <c r="F158" s="30"/>
      <c r="G158" s="34"/>
      <c r="H158" s="34"/>
      <c r="I158" s="34"/>
      <c r="J158" s="28"/>
    </row>
    <row r="159" spans="4:10">
      <c r="D159" s="28"/>
      <c r="E159" s="29"/>
      <c r="F159" s="30"/>
      <c r="G159" s="34"/>
      <c r="H159" s="34"/>
      <c r="I159" s="34"/>
      <c r="J159" s="28"/>
    </row>
    <row r="160" spans="4:10">
      <c r="D160" s="28"/>
      <c r="E160" s="29"/>
      <c r="F160" s="30"/>
      <c r="G160" s="34"/>
      <c r="H160" s="34"/>
      <c r="I160" s="34"/>
      <c r="J160" s="28"/>
    </row>
    <row r="161" spans="4:10">
      <c r="D161" s="28"/>
      <c r="E161" s="29"/>
      <c r="F161" s="30"/>
      <c r="G161" s="34"/>
      <c r="H161" s="34"/>
      <c r="I161" s="34"/>
      <c r="J161" s="28"/>
    </row>
    <row r="162" spans="4:10">
      <c r="D162" s="28"/>
      <c r="E162" s="29"/>
      <c r="F162" s="30"/>
      <c r="G162" s="34"/>
      <c r="H162" s="34"/>
      <c r="I162" s="34"/>
      <c r="J162" s="29"/>
    </row>
    <row r="163" spans="4:10">
      <c r="D163" s="28"/>
      <c r="E163" s="29"/>
      <c r="F163" s="30"/>
      <c r="G163" s="34"/>
      <c r="H163" s="34"/>
      <c r="I163" s="34"/>
      <c r="J163" s="29"/>
    </row>
    <row r="164" spans="4:10">
      <c r="D164" s="28"/>
      <c r="E164" s="29"/>
      <c r="F164" s="30"/>
      <c r="G164" s="34"/>
      <c r="H164" s="34"/>
      <c r="I164" s="34"/>
      <c r="J164" s="32"/>
    </row>
    <row r="165" spans="4:10">
      <c r="D165" s="28"/>
      <c r="E165" s="29"/>
      <c r="F165" s="30"/>
      <c r="G165" s="34"/>
      <c r="H165" s="34"/>
      <c r="I165" s="34"/>
      <c r="J165" s="29"/>
    </row>
    <row r="166" spans="4:10">
      <c r="D166" s="28"/>
      <c r="E166" s="29"/>
      <c r="F166" s="30"/>
      <c r="G166" s="34"/>
      <c r="H166" s="34"/>
      <c r="I166" s="34"/>
      <c r="J166" s="34"/>
    </row>
    <row r="167" spans="4:10">
      <c r="D167" s="28"/>
      <c r="E167" s="29"/>
      <c r="F167" s="30"/>
      <c r="G167" s="34"/>
      <c r="H167" s="34"/>
      <c r="I167" s="34"/>
      <c r="J167" s="34"/>
    </row>
    <row r="168" spans="4:10">
      <c r="D168" s="28"/>
      <c r="E168" s="29"/>
      <c r="F168" s="30"/>
      <c r="G168" s="34"/>
      <c r="H168" s="34"/>
      <c r="I168" s="34"/>
      <c r="J168" s="34"/>
    </row>
    <row r="169" spans="4:10">
      <c r="D169" s="28"/>
      <c r="E169" s="29"/>
      <c r="F169" s="30"/>
      <c r="G169" s="34"/>
      <c r="H169" s="34"/>
      <c r="I169" s="34"/>
      <c r="J169" s="28"/>
    </row>
    <row r="170" spans="4:10">
      <c r="D170" s="28"/>
      <c r="E170" s="29"/>
      <c r="F170" s="30"/>
      <c r="G170" s="34"/>
      <c r="H170" s="34"/>
      <c r="I170" s="34"/>
      <c r="J170" s="28"/>
    </row>
    <row r="171" spans="4:10">
      <c r="D171" s="28"/>
      <c r="E171" s="29"/>
      <c r="F171" s="30"/>
      <c r="G171" s="34"/>
      <c r="H171" s="34"/>
      <c r="I171" s="34"/>
      <c r="J171" s="28"/>
    </row>
    <row r="172" spans="4:10">
      <c r="D172" s="28"/>
      <c r="E172" s="29"/>
      <c r="F172" s="30"/>
      <c r="G172" s="34"/>
      <c r="H172" s="34"/>
      <c r="I172" s="34"/>
      <c r="J172" s="28"/>
    </row>
    <row r="173" spans="4:10">
      <c r="D173" s="28"/>
      <c r="E173" s="29"/>
      <c r="F173" s="30"/>
      <c r="G173" s="34"/>
      <c r="H173" s="34"/>
      <c r="I173" s="34"/>
      <c r="J173" s="28"/>
    </row>
    <row r="174" spans="4:10">
      <c r="D174" s="28"/>
      <c r="E174" s="29"/>
      <c r="F174" s="30"/>
      <c r="G174" s="34"/>
      <c r="H174" s="34"/>
      <c r="I174" s="34"/>
      <c r="J174" s="28"/>
    </row>
    <row r="175" spans="4:10">
      <c r="D175" s="28"/>
      <c r="E175" s="29"/>
      <c r="F175" s="30"/>
      <c r="G175" s="34"/>
      <c r="H175" s="34"/>
      <c r="I175" s="34"/>
      <c r="J175" s="28"/>
    </row>
    <row r="176" spans="4:10">
      <c r="D176" s="28"/>
      <c r="E176" s="29"/>
      <c r="F176" s="30"/>
      <c r="G176" s="34"/>
      <c r="H176" s="34"/>
      <c r="I176" s="34"/>
      <c r="J176" s="28"/>
    </row>
    <row r="177" spans="4:10">
      <c r="D177" s="28"/>
      <c r="E177" s="29"/>
      <c r="F177" s="30"/>
      <c r="G177" s="34"/>
      <c r="H177" s="34"/>
      <c r="I177" s="34"/>
      <c r="J177" s="28"/>
    </row>
    <row r="178" spans="4:10">
      <c r="D178" s="28"/>
      <c r="E178" s="29"/>
      <c r="F178" s="30"/>
      <c r="G178" s="34"/>
      <c r="H178" s="34"/>
      <c r="I178" s="34"/>
      <c r="J178" s="29"/>
    </row>
    <row r="179" spans="4:10">
      <c r="D179" s="28"/>
      <c r="E179" s="29"/>
      <c r="F179" s="30"/>
      <c r="G179" s="34"/>
      <c r="H179" s="34"/>
      <c r="I179" s="34"/>
      <c r="J179" s="29"/>
    </row>
    <row r="180" spans="4:10">
      <c r="D180" s="28"/>
      <c r="E180" s="29"/>
      <c r="F180" s="30"/>
      <c r="G180" s="34"/>
      <c r="H180" s="34"/>
      <c r="I180" s="34"/>
      <c r="J180" s="32"/>
    </row>
    <row r="181" spans="4:10">
      <c r="D181" s="28"/>
      <c r="E181" s="29"/>
      <c r="F181" s="30"/>
      <c r="G181" s="34"/>
      <c r="H181" s="34"/>
      <c r="I181" s="34"/>
      <c r="J181" s="29"/>
    </row>
    <row r="182" spans="4:10">
      <c r="D182" s="28"/>
      <c r="E182" s="29"/>
      <c r="F182" s="30"/>
      <c r="G182" s="34"/>
      <c r="H182" s="34"/>
      <c r="I182" s="34"/>
      <c r="J182" s="34"/>
    </row>
    <row r="183" spans="4:10">
      <c r="D183" s="28"/>
      <c r="E183" s="29"/>
      <c r="F183" s="30"/>
      <c r="G183" s="34"/>
      <c r="H183" s="34"/>
      <c r="I183" s="34"/>
      <c r="J183" s="34"/>
    </row>
    <row r="184" spans="4:10">
      <c r="D184" s="28"/>
      <c r="E184" s="29"/>
      <c r="F184" s="30"/>
      <c r="G184" s="34"/>
      <c r="H184" s="34"/>
      <c r="I184" s="34"/>
      <c r="J184" s="34"/>
    </row>
    <row r="185" spans="4:10">
      <c r="D185" s="28"/>
      <c r="E185" s="29"/>
      <c r="F185" s="30"/>
      <c r="G185" s="34"/>
      <c r="H185" s="34"/>
      <c r="I185" s="34"/>
      <c r="J185" s="28"/>
    </row>
    <row r="186" spans="4:10">
      <c r="D186" s="28"/>
      <c r="E186" s="29"/>
      <c r="F186" s="30"/>
      <c r="G186" s="34"/>
      <c r="H186" s="34"/>
      <c r="I186" s="34"/>
      <c r="J186" s="28"/>
    </row>
    <row r="187" spans="4:10">
      <c r="D187" s="28"/>
      <c r="E187" s="29"/>
      <c r="F187" s="30"/>
      <c r="G187" s="34"/>
      <c r="H187" s="34"/>
      <c r="I187" s="34"/>
      <c r="J187" s="28"/>
    </row>
    <row r="188" spans="4:10">
      <c r="D188" s="28"/>
      <c r="E188" s="29"/>
      <c r="F188" s="30"/>
      <c r="G188" s="34"/>
      <c r="H188" s="34"/>
      <c r="I188" s="34"/>
      <c r="J188" s="28"/>
    </row>
    <row r="189" spans="4:10">
      <c r="D189" s="28"/>
      <c r="E189" s="29"/>
      <c r="F189" s="30"/>
      <c r="G189" s="34"/>
      <c r="H189" s="34"/>
      <c r="I189" s="34"/>
      <c r="J189" s="28"/>
    </row>
    <row r="190" spans="4:10">
      <c r="D190" s="28"/>
      <c r="E190" s="29"/>
      <c r="F190" s="30"/>
      <c r="G190" s="34"/>
      <c r="H190" s="34"/>
      <c r="I190" s="34"/>
      <c r="J190" s="28"/>
    </row>
    <row r="191" spans="4:10">
      <c r="D191" s="28"/>
      <c r="E191" s="29"/>
      <c r="F191" s="30"/>
      <c r="G191" s="34"/>
      <c r="H191" s="34"/>
      <c r="I191" s="34"/>
      <c r="J191" s="28"/>
    </row>
    <row r="192" spans="4:10">
      <c r="D192" s="28"/>
      <c r="E192" s="29"/>
      <c r="F192" s="30"/>
      <c r="G192" s="34"/>
      <c r="H192" s="34"/>
      <c r="I192" s="34"/>
      <c r="J192" s="28"/>
    </row>
    <row r="193" spans="4:10">
      <c r="D193" s="28"/>
      <c r="E193" s="29"/>
      <c r="F193" s="30"/>
      <c r="G193" s="34"/>
      <c r="H193" s="34"/>
      <c r="I193" s="34"/>
      <c r="J193" s="28"/>
    </row>
    <row r="194" spans="4:10">
      <c r="D194" s="28"/>
      <c r="E194" s="29"/>
      <c r="F194" s="30"/>
      <c r="G194" s="34"/>
      <c r="H194" s="34"/>
      <c r="I194" s="34"/>
      <c r="J194" s="29"/>
    </row>
    <row r="195" spans="4:10">
      <c r="D195" s="28"/>
      <c r="E195" s="29"/>
      <c r="F195" s="30"/>
      <c r="G195" s="34"/>
      <c r="H195" s="34"/>
      <c r="I195" s="34"/>
      <c r="J195" s="29"/>
    </row>
    <row r="196" spans="4:10">
      <c r="D196" s="28"/>
      <c r="E196" s="29"/>
      <c r="F196" s="30"/>
      <c r="G196" s="34"/>
      <c r="H196" s="34"/>
      <c r="I196" s="34"/>
      <c r="J196" s="32"/>
    </row>
    <row r="197" spans="4:10">
      <c r="D197" s="28"/>
      <c r="E197" s="29"/>
      <c r="F197" s="30"/>
      <c r="G197" s="34"/>
      <c r="H197" s="34"/>
      <c r="I197" s="34"/>
      <c r="J197" s="29"/>
    </row>
    <row r="198" spans="4:10">
      <c r="D198" s="28"/>
      <c r="E198" s="29"/>
      <c r="F198" s="30"/>
      <c r="G198" s="34"/>
      <c r="H198" s="34"/>
      <c r="I198" s="34"/>
      <c r="J198" s="34"/>
    </row>
    <row r="199" spans="4:10">
      <c r="D199" s="28"/>
      <c r="E199" s="29"/>
      <c r="F199" s="30"/>
      <c r="G199" s="34"/>
      <c r="H199" s="34"/>
      <c r="I199" s="34"/>
      <c r="J199" s="34"/>
    </row>
    <row r="200" spans="4:10">
      <c r="D200" s="28"/>
      <c r="E200" s="29"/>
      <c r="F200" s="30"/>
      <c r="G200" s="34"/>
      <c r="H200" s="34"/>
      <c r="I200" s="34"/>
      <c r="J200" s="34"/>
    </row>
    <row r="201" spans="4:10">
      <c r="D201" s="28"/>
      <c r="E201" s="29"/>
      <c r="F201" s="30"/>
      <c r="G201" s="34"/>
      <c r="H201" s="34"/>
      <c r="I201" s="34"/>
      <c r="J201" s="28"/>
    </row>
    <row r="202" spans="4:10">
      <c r="D202" s="28"/>
      <c r="E202" s="29"/>
      <c r="F202" s="30"/>
      <c r="G202" s="34"/>
      <c r="H202" s="34"/>
      <c r="I202" s="34"/>
      <c r="J202" s="28"/>
    </row>
    <row r="203" spans="4:10">
      <c r="D203" s="28"/>
      <c r="E203" s="29"/>
      <c r="F203" s="30"/>
      <c r="G203" s="34"/>
      <c r="H203" s="34"/>
      <c r="I203" s="34"/>
      <c r="J203" s="28"/>
    </row>
    <row r="204" spans="4:10">
      <c r="D204" s="28"/>
      <c r="E204" s="29"/>
      <c r="F204" s="30"/>
      <c r="G204" s="34"/>
      <c r="H204" s="34"/>
      <c r="I204" s="34"/>
      <c r="J204" s="28"/>
    </row>
    <row r="205" spans="4:10">
      <c r="D205" s="28"/>
      <c r="E205" s="29"/>
      <c r="F205" s="30"/>
      <c r="G205" s="34"/>
      <c r="H205" s="34"/>
      <c r="I205" s="34"/>
      <c r="J205" s="28"/>
    </row>
    <row r="206" spans="4:10">
      <c r="D206" s="28"/>
      <c r="E206" s="29"/>
      <c r="F206" s="30"/>
      <c r="G206" s="34"/>
      <c r="H206" s="34"/>
      <c r="I206" s="34"/>
      <c r="J206" s="28"/>
    </row>
    <row r="207" spans="4:10">
      <c r="D207" s="28"/>
      <c r="E207" s="29"/>
      <c r="F207" s="30"/>
      <c r="G207" s="34"/>
      <c r="H207" s="34"/>
      <c r="I207" s="34"/>
      <c r="J207" s="28"/>
    </row>
    <row r="208" spans="4:10">
      <c r="D208" s="28"/>
      <c r="E208" s="29"/>
      <c r="F208" s="30"/>
      <c r="G208" s="34"/>
      <c r="H208" s="34"/>
      <c r="I208" s="34"/>
      <c r="J208" s="28"/>
    </row>
    <row r="209" spans="4:10">
      <c r="D209" s="28"/>
      <c r="E209" s="29"/>
      <c r="F209" s="30"/>
      <c r="G209" s="34"/>
      <c r="H209" s="34"/>
      <c r="I209" s="34"/>
      <c r="J209" s="28"/>
    </row>
    <row r="210" spans="4:10">
      <c r="D210" s="28"/>
      <c r="E210" s="29"/>
      <c r="F210" s="30"/>
      <c r="G210" s="34"/>
      <c r="H210" s="34"/>
      <c r="I210" s="34"/>
      <c r="J210" s="29"/>
    </row>
    <row r="211" spans="4:10">
      <c r="D211" s="28"/>
      <c r="E211" s="29"/>
      <c r="F211" s="30"/>
      <c r="G211" s="34"/>
      <c r="H211" s="34"/>
      <c r="I211" s="34"/>
      <c r="J211" s="29"/>
    </row>
    <row r="212" spans="4:10">
      <c r="D212" s="28"/>
      <c r="E212" s="29"/>
      <c r="F212" s="30"/>
      <c r="G212" s="34"/>
      <c r="H212" s="34"/>
      <c r="I212" s="34"/>
      <c r="J212" s="32"/>
    </row>
    <row r="213" spans="4:10">
      <c r="D213" s="28"/>
      <c r="E213" s="29"/>
      <c r="F213" s="30"/>
      <c r="G213" s="34"/>
      <c r="H213" s="34"/>
      <c r="I213" s="34"/>
      <c r="J213" s="29"/>
    </row>
    <row r="214" spans="4:10">
      <c r="D214" s="28"/>
      <c r="E214" s="29"/>
      <c r="F214" s="30"/>
      <c r="G214" s="34"/>
      <c r="H214" s="34"/>
      <c r="I214" s="34"/>
      <c r="J214" s="34"/>
    </row>
    <row r="215" spans="4:10">
      <c r="D215" s="28"/>
      <c r="E215" s="29"/>
      <c r="F215" s="30"/>
      <c r="G215" s="34"/>
      <c r="H215" s="34"/>
      <c r="I215" s="34"/>
      <c r="J215" s="34"/>
    </row>
    <row r="216" spans="4:10">
      <c r="D216" s="28"/>
      <c r="E216" s="29"/>
      <c r="F216" s="30"/>
      <c r="G216" s="34"/>
      <c r="H216" s="34"/>
      <c r="I216" s="34"/>
      <c r="J216" s="34"/>
    </row>
    <row r="217" spans="4:10">
      <c r="D217" s="28"/>
      <c r="E217" s="29"/>
      <c r="F217" s="30"/>
      <c r="G217" s="34"/>
      <c r="H217" s="34"/>
      <c r="I217" s="34"/>
      <c r="J217" s="28"/>
    </row>
    <row r="218" spans="4:10">
      <c r="D218" s="28"/>
      <c r="E218" s="29"/>
      <c r="F218" s="30"/>
      <c r="G218" s="34"/>
      <c r="H218" s="34"/>
      <c r="I218" s="34"/>
      <c r="J218" s="28"/>
    </row>
    <row r="219" spans="4:10">
      <c r="D219" s="28"/>
      <c r="E219" s="29"/>
      <c r="F219" s="30"/>
      <c r="G219" s="34"/>
      <c r="H219" s="34"/>
      <c r="I219" s="34"/>
      <c r="J219" s="28"/>
    </row>
    <row r="220" spans="4:10">
      <c r="D220" s="28"/>
      <c r="E220" s="29"/>
      <c r="F220" s="30"/>
      <c r="G220" s="34"/>
      <c r="H220" s="34"/>
      <c r="I220" s="34"/>
      <c r="J220" s="28"/>
    </row>
    <row r="221" spans="4:10">
      <c r="D221" s="28"/>
      <c r="E221" s="29"/>
      <c r="F221" s="30"/>
      <c r="G221" s="34"/>
      <c r="H221" s="34"/>
      <c r="I221" s="34"/>
      <c r="J221" s="28"/>
    </row>
    <row r="222" spans="4:10">
      <c r="D222" s="28"/>
      <c r="E222" s="29"/>
      <c r="F222" s="30"/>
      <c r="G222" s="34"/>
      <c r="H222" s="34"/>
      <c r="I222" s="34"/>
      <c r="J222" s="28"/>
    </row>
    <row r="223" spans="4:10">
      <c r="D223" s="28"/>
      <c r="E223" s="29"/>
      <c r="F223" s="30"/>
      <c r="G223" s="34"/>
      <c r="H223" s="34"/>
      <c r="I223" s="34"/>
      <c r="J223" s="28"/>
    </row>
    <row r="224" spans="4:10">
      <c r="D224" s="28"/>
      <c r="E224" s="29"/>
      <c r="F224" s="30"/>
      <c r="G224" s="34"/>
      <c r="H224" s="34"/>
      <c r="I224" s="34"/>
      <c r="J224" s="28"/>
    </row>
    <row r="225" spans="4:10">
      <c r="D225" s="38"/>
      <c r="E225" s="39"/>
      <c r="F225" s="40"/>
      <c r="G225" s="41"/>
      <c r="H225" s="41"/>
      <c r="I225" s="41"/>
      <c r="J225" s="38"/>
    </row>
    <row r="226" spans="4:10">
      <c r="D226" s="42"/>
      <c r="E226" s="43"/>
      <c r="F226" s="44"/>
      <c r="G226" s="45"/>
      <c r="H226" s="45"/>
      <c r="I226" s="45"/>
      <c r="J226" s="43"/>
    </row>
    <row r="227" spans="4:10">
      <c r="D227" s="42"/>
      <c r="E227" s="43"/>
      <c r="F227" s="44"/>
      <c r="G227" s="45"/>
      <c r="H227" s="45"/>
      <c r="I227" s="45"/>
      <c r="J227" s="43"/>
    </row>
    <row r="228" spans="4:10">
      <c r="D228" s="42"/>
      <c r="E228" s="43"/>
      <c r="F228" s="44"/>
      <c r="G228" s="45"/>
      <c r="H228" s="45"/>
      <c r="I228" s="45"/>
      <c r="J228" s="46"/>
    </row>
    <row r="229" spans="4:10">
      <c r="D229" s="42"/>
      <c r="E229" s="43"/>
      <c r="F229" s="44"/>
      <c r="G229" s="45"/>
      <c r="H229" s="45"/>
      <c r="I229" s="45"/>
      <c r="J229" s="43"/>
    </row>
    <row r="230" spans="4:10">
      <c r="D230" s="42"/>
      <c r="E230" s="43"/>
      <c r="F230" s="44"/>
      <c r="G230" s="45"/>
      <c r="H230" s="45"/>
      <c r="I230" s="45"/>
      <c r="J230" s="45"/>
    </row>
    <row r="231" spans="4:10">
      <c r="D231" s="42"/>
      <c r="E231" s="43"/>
      <c r="F231" s="44"/>
      <c r="G231" s="45"/>
      <c r="H231" s="45"/>
      <c r="I231" s="45"/>
      <c r="J231" s="45"/>
    </row>
    <row r="232" spans="4:10">
      <c r="D232" s="42"/>
      <c r="E232" s="43"/>
      <c r="F232" s="44"/>
      <c r="G232" s="45"/>
      <c r="H232" s="45"/>
      <c r="I232" s="45"/>
      <c r="J232" s="45"/>
    </row>
    <row r="233" spans="4:10">
      <c r="D233" s="42"/>
      <c r="E233" s="43"/>
      <c r="F233" s="44"/>
      <c r="G233" s="45"/>
      <c r="H233" s="45"/>
      <c r="I233" s="45"/>
      <c r="J233" s="42"/>
    </row>
    <row r="234" spans="4:10">
      <c r="D234" s="42"/>
      <c r="E234" s="43"/>
      <c r="F234" s="44"/>
      <c r="G234" s="45"/>
      <c r="H234" s="45"/>
      <c r="I234" s="45"/>
      <c r="J234" s="42"/>
    </row>
    <row r="235" spans="4:10">
      <c r="D235" s="42"/>
      <c r="E235" s="43"/>
      <c r="F235" s="44"/>
      <c r="G235" s="45"/>
      <c r="H235" s="45"/>
      <c r="I235" s="45"/>
      <c r="J235" s="42"/>
    </row>
    <row r="236" spans="4:10">
      <c r="D236" s="42"/>
      <c r="E236" s="43"/>
      <c r="F236" s="44"/>
      <c r="G236" s="45"/>
      <c r="H236" s="45"/>
      <c r="I236" s="45"/>
      <c r="J236" s="42"/>
    </row>
    <row r="237" spans="4:10">
      <c r="D237" s="42"/>
      <c r="E237" s="43"/>
      <c r="F237" s="44"/>
      <c r="G237" s="45"/>
      <c r="H237" s="45"/>
      <c r="I237" s="45"/>
      <c r="J237" s="42"/>
    </row>
    <row r="238" spans="4:10">
      <c r="D238" s="42"/>
      <c r="E238" s="43"/>
      <c r="F238" s="44"/>
      <c r="G238" s="45"/>
      <c r="H238" s="45"/>
      <c r="I238" s="45"/>
      <c r="J238" s="42"/>
    </row>
    <row r="239" spans="4:10">
      <c r="D239" s="42"/>
      <c r="E239" s="43"/>
      <c r="F239" s="44"/>
      <c r="G239" s="45"/>
      <c r="H239" s="45"/>
      <c r="I239" s="45"/>
      <c r="J239" s="42"/>
    </row>
    <row r="240" spans="4:10">
      <c r="D240" s="42"/>
      <c r="E240" s="43"/>
      <c r="F240" s="44"/>
      <c r="G240" s="45"/>
      <c r="H240" s="45"/>
      <c r="I240" s="45"/>
      <c r="J240" s="42"/>
    </row>
    <row r="241" spans="4:10">
      <c r="D241" s="42"/>
      <c r="E241" s="43"/>
      <c r="F241" s="44"/>
      <c r="G241" s="45"/>
      <c r="H241" s="45"/>
      <c r="I241" s="45"/>
      <c r="J241" s="42"/>
    </row>
    <row r="242" spans="4:10">
      <c r="D242" s="42"/>
      <c r="E242" s="43"/>
      <c r="F242" s="44"/>
      <c r="G242" s="45"/>
      <c r="H242" s="45"/>
      <c r="I242" s="45"/>
      <c r="J242" s="43"/>
    </row>
    <row r="243" spans="4:10">
      <c r="D243" s="42"/>
      <c r="E243" s="43"/>
      <c r="F243" s="44"/>
      <c r="G243" s="45"/>
      <c r="H243" s="45"/>
      <c r="I243" s="45"/>
      <c r="J243" s="43"/>
    </row>
    <row r="244" spans="4:10">
      <c r="D244" s="42"/>
      <c r="E244" s="43"/>
      <c r="F244" s="44"/>
      <c r="G244" s="45"/>
      <c r="H244" s="45"/>
      <c r="I244" s="45"/>
      <c r="J244" s="46"/>
    </row>
    <row r="245" spans="4:10">
      <c r="D245" s="42"/>
      <c r="E245" s="43"/>
      <c r="F245" s="44"/>
      <c r="G245" s="45"/>
      <c r="H245" s="45"/>
      <c r="I245" s="45"/>
      <c r="J245" s="43"/>
    </row>
    <row r="246" spans="4:10">
      <c r="D246" s="42"/>
      <c r="E246" s="43"/>
      <c r="F246" s="44"/>
      <c r="G246" s="45"/>
      <c r="H246" s="45"/>
      <c r="I246" s="45"/>
      <c r="J246" s="45"/>
    </row>
    <row r="247" spans="4:10">
      <c r="D247" s="42"/>
      <c r="E247" s="43"/>
      <c r="F247" s="44"/>
      <c r="G247" s="45"/>
      <c r="H247" s="45"/>
      <c r="I247" s="45"/>
      <c r="J247" s="45"/>
    </row>
    <row r="248" spans="4:10">
      <c r="D248" s="42"/>
      <c r="E248" s="43"/>
      <c r="F248" s="44"/>
      <c r="G248" s="45"/>
      <c r="H248" s="45"/>
      <c r="I248" s="45"/>
      <c r="J248" s="45"/>
    </row>
    <row r="249" spans="4:10">
      <c r="D249" s="42"/>
      <c r="E249" s="43"/>
      <c r="F249" s="44"/>
      <c r="G249" s="45"/>
      <c r="H249" s="45"/>
      <c r="I249" s="45"/>
      <c r="J249" s="42"/>
    </row>
    <row r="250" spans="4:10">
      <c r="D250" s="42"/>
      <c r="E250" s="43"/>
      <c r="F250" s="44"/>
      <c r="G250" s="45"/>
      <c r="H250" s="45"/>
      <c r="I250" s="45"/>
      <c r="J250" s="42"/>
    </row>
    <row r="251" spans="4:10">
      <c r="D251" s="42"/>
      <c r="E251" s="43"/>
      <c r="F251" s="44"/>
      <c r="G251" s="45"/>
      <c r="H251" s="45"/>
      <c r="I251" s="45"/>
      <c r="J251" s="42"/>
    </row>
    <row r="252" spans="4:10">
      <c r="D252" s="42"/>
      <c r="E252" s="43"/>
      <c r="F252" s="44"/>
      <c r="G252" s="45"/>
      <c r="H252" s="45"/>
      <c r="I252" s="45"/>
      <c r="J252" s="42"/>
    </row>
    <row r="253" spans="4:10">
      <c r="D253" s="42"/>
      <c r="E253" s="43"/>
      <c r="F253" s="44"/>
      <c r="G253" s="45"/>
      <c r="H253" s="45"/>
      <c r="I253" s="45"/>
      <c r="J253" s="42"/>
    </row>
    <row r="254" spans="4:10">
      <c r="D254" s="42"/>
      <c r="E254" s="43"/>
      <c r="F254" s="44"/>
      <c r="G254" s="45"/>
      <c r="H254" s="45"/>
      <c r="I254" s="45"/>
      <c r="J254" s="42"/>
    </row>
    <row r="255" spans="4:10">
      <c r="D255" s="42"/>
      <c r="E255" s="43"/>
      <c r="F255" s="44"/>
      <c r="G255" s="45"/>
      <c r="H255" s="45"/>
      <c r="I255" s="45"/>
      <c r="J255" s="42"/>
    </row>
    <row r="256" spans="4:10">
      <c r="D256" s="42"/>
      <c r="E256" s="43"/>
      <c r="F256" s="44"/>
      <c r="G256" s="45"/>
      <c r="H256" s="45"/>
      <c r="I256" s="45"/>
      <c r="J256" s="42"/>
    </row>
    <row r="257" spans="4:10">
      <c r="D257" s="42"/>
      <c r="E257" s="43"/>
      <c r="F257" s="44"/>
      <c r="G257" s="45"/>
      <c r="H257" s="45"/>
      <c r="I257" s="45"/>
      <c r="J257" s="42"/>
    </row>
    <row r="258" spans="4:10">
      <c r="D258" s="42"/>
      <c r="E258" s="43"/>
      <c r="F258" s="44"/>
      <c r="G258" s="45"/>
      <c r="H258" s="45"/>
      <c r="I258" s="45"/>
      <c r="J258" s="43"/>
    </row>
    <row r="259" spans="4:10">
      <c r="D259" s="42"/>
      <c r="E259" s="43"/>
      <c r="F259" s="44"/>
      <c r="G259" s="45"/>
      <c r="H259" s="45"/>
      <c r="I259" s="45"/>
      <c r="J259" s="43"/>
    </row>
    <row r="260" spans="4:10">
      <c r="D260" s="42"/>
      <c r="E260" s="43"/>
      <c r="F260" s="44"/>
      <c r="G260" s="45"/>
      <c r="H260" s="45"/>
      <c r="I260" s="45"/>
      <c r="J260" s="46"/>
    </row>
    <row r="261" spans="4:10">
      <c r="D261" s="42"/>
      <c r="E261" s="43"/>
      <c r="F261" s="44"/>
      <c r="G261" s="45"/>
      <c r="H261" s="45"/>
      <c r="I261" s="45"/>
      <c r="J261" s="43"/>
    </row>
    <row r="262" spans="4:10">
      <c r="D262" s="42"/>
      <c r="E262" s="43"/>
      <c r="F262" s="44"/>
      <c r="G262" s="45"/>
      <c r="H262" s="45"/>
      <c r="I262" s="45"/>
      <c r="J262" s="45"/>
    </row>
    <row r="263" spans="4:10">
      <c r="D263" s="42"/>
      <c r="E263" s="43"/>
      <c r="F263" s="44"/>
      <c r="G263" s="45"/>
      <c r="H263" s="45"/>
      <c r="I263" s="45"/>
      <c r="J263" s="45"/>
    </row>
    <row r="264" spans="4:10">
      <c r="D264" s="42"/>
      <c r="E264" s="43"/>
      <c r="F264" s="44"/>
      <c r="G264" s="45"/>
      <c r="H264" s="45"/>
      <c r="I264" s="45"/>
      <c r="J264" s="45"/>
    </row>
    <row r="265" spans="4:10">
      <c r="D265" s="42"/>
      <c r="E265" s="43"/>
      <c r="F265" s="44"/>
      <c r="G265" s="45"/>
      <c r="H265" s="45"/>
      <c r="I265" s="45"/>
      <c r="J265" s="42"/>
    </row>
    <row r="266" spans="4:10">
      <c r="D266" s="42"/>
      <c r="E266" s="43"/>
      <c r="F266" s="44"/>
      <c r="G266" s="45"/>
      <c r="H266" s="45"/>
      <c r="I266" s="45"/>
      <c r="J266" s="42"/>
    </row>
    <row r="267" spans="4:10">
      <c r="D267" s="42"/>
      <c r="E267" s="43"/>
      <c r="F267" s="44"/>
      <c r="G267" s="45"/>
      <c r="H267" s="45"/>
      <c r="I267" s="45"/>
      <c r="J267" s="42"/>
    </row>
    <row r="268" spans="4:10">
      <c r="D268" s="42"/>
      <c r="E268" s="43"/>
      <c r="F268" s="44"/>
      <c r="G268" s="45"/>
      <c r="H268" s="45"/>
      <c r="I268" s="45"/>
      <c r="J268" s="42"/>
    </row>
    <row r="269" spans="4:10">
      <c r="D269" s="42"/>
      <c r="E269" s="43"/>
      <c r="F269" s="44"/>
      <c r="G269" s="45"/>
      <c r="H269" s="45"/>
      <c r="I269" s="45"/>
      <c r="J269" s="42"/>
    </row>
    <row r="270" spans="4:10">
      <c r="D270" s="42"/>
      <c r="E270" s="43"/>
      <c r="F270" s="44"/>
      <c r="G270" s="45"/>
      <c r="H270" s="45"/>
      <c r="I270" s="45"/>
      <c r="J270" s="42"/>
    </row>
    <row r="271" spans="4:10">
      <c r="D271" s="42"/>
      <c r="E271" s="43"/>
      <c r="F271" s="44"/>
      <c r="G271" s="45"/>
      <c r="H271" s="45"/>
      <c r="I271" s="45"/>
      <c r="J271" s="42"/>
    </row>
    <row r="272" spans="4:10">
      <c r="D272" s="42"/>
      <c r="E272" s="43"/>
      <c r="F272" s="44"/>
      <c r="G272" s="45"/>
      <c r="H272" s="45"/>
      <c r="I272" s="45"/>
      <c r="J272" s="42"/>
    </row>
    <row r="273" spans="4:10">
      <c r="D273" s="42"/>
      <c r="E273" s="43"/>
      <c r="F273" s="44"/>
      <c r="G273" s="45"/>
      <c r="H273" s="45"/>
      <c r="I273" s="45"/>
      <c r="J273" s="42"/>
    </row>
    <row r="274" spans="4:10">
      <c r="D274" s="42"/>
      <c r="E274" s="43"/>
      <c r="F274" s="44"/>
      <c r="G274" s="45"/>
      <c r="H274" s="45"/>
      <c r="I274" s="45"/>
      <c r="J274" s="43"/>
    </row>
    <row r="275" spans="4:10">
      <c r="D275" s="42"/>
      <c r="E275" s="43"/>
      <c r="F275" s="44"/>
      <c r="G275" s="45"/>
      <c r="H275" s="45"/>
      <c r="I275" s="45"/>
      <c r="J275" s="43"/>
    </row>
    <row r="276" spans="4:10">
      <c r="D276" s="42"/>
      <c r="E276" s="43"/>
      <c r="F276" s="44"/>
      <c r="G276" s="45"/>
      <c r="H276" s="45"/>
      <c r="I276" s="45"/>
      <c r="J276" s="46"/>
    </row>
    <row r="277" spans="4:10">
      <c r="D277" s="42"/>
      <c r="E277" s="43"/>
      <c r="F277" s="44"/>
      <c r="G277" s="45"/>
      <c r="H277" s="45"/>
      <c r="I277" s="45"/>
      <c r="J277" s="43"/>
    </row>
    <row r="278" spans="4:10">
      <c r="D278" s="42"/>
      <c r="E278" s="43"/>
      <c r="F278" s="44"/>
      <c r="G278" s="45"/>
      <c r="H278" s="45"/>
      <c r="I278" s="45"/>
      <c r="J278" s="45"/>
    </row>
    <row r="279" spans="4:10">
      <c r="D279" s="42"/>
      <c r="E279" s="43"/>
      <c r="F279" s="44"/>
      <c r="G279" s="45"/>
      <c r="H279" s="45"/>
      <c r="I279" s="45"/>
      <c r="J279" s="45"/>
    </row>
    <row r="280" spans="4:10">
      <c r="D280" s="42"/>
      <c r="E280" s="43"/>
      <c r="F280" s="44"/>
      <c r="G280" s="45"/>
      <c r="H280" s="45"/>
      <c r="I280" s="45"/>
      <c r="J280" s="45"/>
    </row>
    <row r="281" spans="4:10">
      <c r="D281" s="42"/>
      <c r="E281" s="43"/>
      <c r="F281" s="44"/>
      <c r="G281" s="45"/>
      <c r="H281" s="45"/>
      <c r="I281" s="45"/>
      <c r="J281" s="42"/>
    </row>
    <row r="282" spans="4:10">
      <c r="D282" s="42"/>
      <c r="E282" s="43"/>
      <c r="F282" s="44"/>
      <c r="G282" s="45"/>
      <c r="H282" s="45"/>
      <c r="I282" s="45"/>
      <c r="J282" s="42"/>
    </row>
    <row r="283" spans="4:10">
      <c r="D283" s="42"/>
      <c r="E283" s="43"/>
      <c r="F283" s="44"/>
      <c r="G283" s="45"/>
      <c r="H283" s="45"/>
      <c r="I283" s="45"/>
      <c r="J283" s="42"/>
    </row>
    <row r="284" spans="4:10">
      <c r="D284" s="42"/>
      <c r="E284" s="43"/>
      <c r="F284" s="44"/>
      <c r="G284" s="45"/>
      <c r="H284" s="45"/>
      <c r="I284" s="45"/>
      <c r="J284" s="42"/>
    </row>
    <row r="285" spans="4:10">
      <c r="D285" s="42"/>
      <c r="E285" s="43"/>
      <c r="F285" s="44"/>
      <c r="G285" s="45"/>
      <c r="H285" s="45"/>
      <c r="I285" s="45"/>
      <c r="J285" s="42"/>
    </row>
    <row r="286" spans="4:10">
      <c r="D286" s="42"/>
      <c r="E286" s="43"/>
      <c r="F286" s="44"/>
      <c r="G286" s="45"/>
      <c r="H286" s="45"/>
      <c r="I286" s="45"/>
      <c r="J286" s="42"/>
    </row>
    <row r="287" spans="4:10">
      <c r="D287" s="42"/>
      <c r="E287" s="43"/>
      <c r="F287" s="44"/>
      <c r="G287" s="45"/>
      <c r="H287" s="45"/>
      <c r="I287" s="45"/>
      <c r="J287" s="42"/>
    </row>
    <row r="288" spans="4:10">
      <c r="D288" s="42"/>
      <c r="E288" s="43"/>
      <c r="F288" s="44"/>
      <c r="G288" s="45"/>
      <c r="H288" s="45"/>
      <c r="I288" s="45"/>
      <c r="J288" s="42"/>
    </row>
    <row r="289" spans="4:10">
      <c r="D289" s="42"/>
      <c r="E289" s="43"/>
      <c r="F289" s="44"/>
      <c r="G289" s="45"/>
      <c r="H289" s="45"/>
      <c r="I289" s="45"/>
      <c r="J289" s="42"/>
    </row>
    <row r="290" spans="4:10">
      <c r="D290" s="42"/>
      <c r="E290" s="43"/>
      <c r="F290" s="44"/>
      <c r="G290" s="45"/>
      <c r="H290" s="45"/>
      <c r="I290" s="45"/>
      <c r="J290" s="43"/>
    </row>
    <row r="291" spans="4:10">
      <c r="D291" s="42"/>
      <c r="E291" s="43"/>
      <c r="F291" s="44"/>
      <c r="G291" s="45"/>
      <c r="H291" s="45"/>
      <c r="I291" s="45"/>
      <c r="J291" s="43"/>
    </row>
    <row r="292" spans="4:10">
      <c r="D292" s="42"/>
      <c r="E292" s="43"/>
      <c r="F292" s="44"/>
      <c r="G292" s="45"/>
      <c r="H292" s="45"/>
      <c r="I292" s="45"/>
      <c r="J292" s="46"/>
    </row>
    <row r="293" spans="4:10">
      <c r="D293" s="42"/>
      <c r="E293" s="43"/>
      <c r="F293" s="44"/>
      <c r="G293" s="45"/>
      <c r="H293" s="45"/>
      <c r="I293" s="45"/>
      <c r="J293" s="43"/>
    </row>
    <row r="294" spans="4:10">
      <c r="D294" s="42"/>
      <c r="E294" s="43"/>
      <c r="F294" s="44"/>
      <c r="G294" s="45"/>
      <c r="H294" s="45"/>
      <c r="I294" s="45"/>
      <c r="J294" s="45"/>
    </row>
    <row r="295" spans="4:10">
      <c r="D295" s="42"/>
      <c r="E295" s="43"/>
      <c r="F295" s="44"/>
      <c r="G295" s="45"/>
      <c r="H295" s="45"/>
      <c r="I295" s="45"/>
      <c r="J295" s="45"/>
    </row>
    <row r="296" spans="4:10">
      <c r="D296" s="42"/>
      <c r="E296" s="43"/>
      <c r="F296" s="44"/>
      <c r="G296" s="45"/>
      <c r="H296" s="45"/>
      <c r="I296" s="45"/>
      <c r="J296" s="45"/>
    </row>
    <row r="297" spans="4:10">
      <c r="D297" s="42"/>
      <c r="E297" s="43"/>
      <c r="F297" s="44"/>
      <c r="G297" s="45"/>
      <c r="H297" s="45"/>
      <c r="I297" s="45"/>
      <c r="J297" s="42"/>
    </row>
    <row r="298" spans="4:10">
      <c r="D298" s="42"/>
      <c r="E298" s="43"/>
      <c r="F298" s="44"/>
      <c r="G298" s="45"/>
      <c r="H298" s="45"/>
      <c r="I298" s="45"/>
      <c r="J298" s="42"/>
    </row>
    <row r="299" spans="4:10">
      <c r="D299" s="42"/>
      <c r="E299" s="43"/>
      <c r="F299" s="44"/>
      <c r="G299" s="45"/>
      <c r="H299" s="45"/>
      <c r="I299" s="45"/>
      <c r="J299" s="42"/>
    </row>
    <row r="300" spans="4:10">
      <c r="D300" s="42"/>
      <c r="E300" s="43"/>
      <c r="F300" s="44"/>
      <c r="G300" s="45"/>
      <c r="H300" s="45"/>
      <c r="I300" s="45"/>
      <c r="J300" s="42"/>
    </row>
    <row r="301" spans="4:10">
      <c r="D301" s="42"/>
      <c r="E301" s="43"/>
      <c r="F301" s="44"/>
      <c r="G301" s="45"/>
      <c r="H301" s="45"/>
      <c r="I301" s="45"/>
      <c r="J301" s="42"/>
    </row>
    <row r="302" spans="4:10">
      <c r="D302" s="42"/>
      <c r="E302" s="43"/>
      <c r="F302" s="44"/>
      <c r="G302" s="45"/>
      <c r="H302" s="45"/>
      <c r="I302" s="45"/>
      <c r="J302" s="42"/>
    </row>
    <row r="303" spans="4:10">
      <c r="D303" s="42"/>
      <c r="E303" s="43"/>
      <c r="F303" s="44"/>
      <c r="G303" s="45"/>
      <c r="H303" s="45"/>
      <c r="I303" s="45"/>
      <c r="J303" s="42"/>
    </row>
    <row r="304" spans="4:10">
      <c r="D304" s="42"/>
      <c r="E304" s="43"/>
      <c r="F304" s="44"/>
      <c r="G304" s="45"/>
      <c r="H304" s="45"/>
      <c r="I304" s="45"/>
      <c r="J304" s="42"/>
    </row>
    <row r="305" spans="4:10">
      <c r="D305" s="42"/>
      <c r="E305" s="43"/>
      <c r="F305" s="44"/>
      <c r="G305" s="45"/>
      <c r="H305" s="45"/>
      <c r="I305" s="45"/>
      <c r="J305" s="42"/>
    </row>
    <row r="306" spans="4:10">
      <c r="D306" s="42"/>
      <c r="E306" s="43"/>
      <c r="F306" s="44"/>
      <c r="G306" s="45"/>
      <c r="H306" s="45"/>
      <c r="I306" s="45"/>
      <c r="J306" s="43"/>
    </row>
    <row r="307" spans="4:10">
      <c r="D307" s="42"/>
      <c r="E307" s="43"/>
      <c r="F307" s="44"/>
      <c r="G307" s="45"/>
      <c r="H307" s="45"/>
      <c r="I307" s="45"/>
      <c r="J307" s="43"/>
    </row>
    <row r="308" spans="4:10">
      <c r="D308" s="42"/>
      <c r="E308" s="43"/>
      <c r="F308" s="44"/>
      <c r="G308" s="45"/>
      <c r="H308" s="45"/>
      <c r="I308" s="45"/>
      <c r="J308" s="46"/>
    </row>
    <row r="309" spans="4:10">
      <c r="D309" s="42"/>
      <c r="E309" s="43"/>
      <c r="F309" s="44"/>
      <c r="G309" s="45"/>
      <c r="H309" s="45"/>
      <c r="I309" s="45"/>
      <c r="J309" s="43"/>
    </row>
    <row r="310" spans="4:10">
      <c r="D310" s="42"/>
      <c r="E310" s="43"/>
      <c r="F310" s="44"/>
      <c r="G310" s="45"/>
      <c r="H310" s="45"/>
      <c r="I310" s="45"/>
      <c r="J310" s="45"/>
    </row>
    <row r="311" spans="4:10">
      <c r="D311" s="42"/>
      <c r="E311" s="43"/>
      <c r="F311" s="44"/>
      <c r="G311" s="45"/>
      <c r="H311" s="45"/>
      <c r="I311" s="45"/>
      <c r="J311" s="45"/>
    </row>
    <row r="312" spans="4:10">
      <c r="D312" s="42"/>
      <c r="E312" s="43"/>
      <c r="F312" s="44"/>
      <c r="G312" s="45"/>
      <c r="H312" s="45"/>
      <c r="I312" s="45"/>
      <c r="J312" s="45"/>
    </row>
    <row r="313" spans="4:10">
      <c r="D313" s="42"/>
      <c r="E313" s="43"/>
      <c r="F313" s="44"/>
      <c r="G313" s="45"/>
      <c r="H313" s="45"/>
      <c r="I313" s="45"/>
      <c r="J313" s="42"/>
    </row>
    <row r="314" spans="4:10">
      <c r="D314" s="42"/>
      <c r="E314" s="43"/>
      <c r="F314" s="44"/>
      <c r="G314" s="45"/>
      <c r="H314" s="45"/>
      <c r="I314" s="45"/>
      <c r="J314" s="42"/>
    </row>
    <row r="315" spans="4:10">
      <c r="D315" s="42"/>
      <c r="E315" s="43"/>
      <c r="F315" s="44"/>
      <c r="G315" s="45"/>
      <c r="H315" s="45"/>
      <c r="I315" s="45"/>
      <c r="J315" s="42"/>
    </row>
    <row r="316" spans="4:10">
      <c r="D316" s="42"/>
      <c r="E316" s="43"/>
      <c r="F316" s="44"/>
      <c r="G316" s="45"/>
      <c r="H316" s="45"/>
      <c r="I316" s="45"/>
      <c r="J316" s="42"/>
    </row>
    <row r="317" spans="4:10">
      <c r="D317" s="42"/>
      <c r="E317" s="43"/>
      <c r="F317" s="44"/>
      <c r="G317" s="45"/>
      <c r="H317" s="45"/>
      <c r="I317" s="45"/>
      <c r="J317" s="42"/>
    </row>
    <row r="318" spans="4:10">
      <c r="D318" s="42"/>
      <c r="E318" s="43"/>
      <c r="F318" s="44"/>
      <c r="G318" s="45"/>
      <c r="H318" s="45"/>
      <c r="I318" s="45"/>
      <c r="J318" s="42"/>
    </row>
    <row r="319" spans="4:10">
      <c r="D319" s="42"/>
      <c r="E319" s="43"/>
      <c r="F319" s="44"/>
      <c r="G319" s="45"/>
      <c r="H319" s="45"/>
      <c r="I319" s="45"/>
      <c r="J319" s="42"/>
    </row>
    <row r="320" spans="4:10">
      <c r="D320" s="42"/>
      <c r="E320" s="43"/>
      <c r="F320" s="44"/>
      <c r="G320" s="45"/>
      <c r="H320" s="45"/>
      <c r="I320" s="45"/>
      <c r="J320" s="42"/>
    </row>
    <row r="321" spans="4:10">
      <c r="D321" s="42"/>
      <c r="E321" s="43"/>
      <c r="F321" s="44"/>
      <c r="G321" s="45"/>
      <c r="H321" s="45"/>
      <c r="I321" s="45"/>
      <c r="J321" s="42"/>
    </row>
    <row r="322" spans="4:10">
      <c r="D322" s="42"/>
      <c r="E322" s="43"/>
      <c r="F322" s="44"/>
      <c r="G322" s="45"/>
      <c r="H322" s="45"/>
      <c r="I322" s="45"/>
      <c r="J322" s="43"/>
    </row>
    <row r="323" spans="4:10">
      <c r="D323" s="42"/>
      <c r="E323" s="43"/>
      <c r="F323" s="44"/>
      <c r="G323" s="45"/>
      <c r="H323" s="45"/>
      <c r="I323" s="45"/>
      <c r="J323" s="43"/>
    </row>
    <row r="324" spans="4:10">
      <c r="D324" s="42"/>
      <c r="E324" s="43"/>
      <c r="F324" s="44"/>
      <c r="G324" s="45"/>
      <c r="H324" s="45"/>
      <c r="I324" s="45"/>
      <c r="J324" s="46"/>
    </row>
    <row r="325" spans="4:10">
      <c r="D325" s="42"/>
      <c r="E325" s="43"/>
      <c r="F325" s="44"/>
      <c r="G325" s="45"/>
      <c r="H325" s="45"/>
      <c r="I325" s="45"/>
      <c r="J325" s="43"/>
    </row>
    <row r="326" spans="4:10">
      <c r="D326" s="42"/>
      <c r="E326" s="43"/>
      <c r="F326" s="44"/>
      <c r="G326" s="45"/>
      <c r="H326" s="45"/>
      <c r="I326" s="45"/>
      <c r="J326" s="45"/>
    </row>
    <row r="327" spans="4:10">
      <c r="D327" s="42"/>
      <c r="E327" s="43"/>
      <c r="F327" s="44"/>
      <c r="G327" s="45"/>
      <c r="H327" s="45"/>
      <c r="I327" s="45"/>
      <c r="J327" s="45"/>
    </row>
    <row r="328" spans="4:10">
      <c r="D328" s="42"/>
      <c r="E328" s="43"/>
      <c r="F328" s="44"/>
      <c r="G328" s="45"/>
      <c r="H328" s="45"/>
      <c r="I328" s="45"/>
      <c r="J328" s="45"/>
    </row>
    <row r="329" spans="4:10">
      <c r="D329" s="42"/>
      <c r="E329" s="43"/>
      <c r="F329" s="44"/>
      <c r="G329" s="45"/>
      <c r="H329" s="45"/>
      <c r="I329" s="45"/>
      <c r="J329" s="42"/>
    </row>
    <row r="330" spans="4:10">
      <c r="D330" s="42"/>
      <c r="E330" s="43"/>
      <c r="F330" s="44"/>
      <c r="G330" s="45"/>
      <c r="H330" s="45"/>
      <c r="I330" s="45"/>
      <c r="J330" s="42"/>
    </row>
    <row r="331" spans="4:10">
      <c r="D331" s="42"/>
      <c r="E331" s="43"/>
      <c r="F331" s="44"/>
      <c r="G331" s="45"/>
      <c r="H331" s="45"/>
      <c r="I331" s="45"/>
      <c r="J331" s="42"/>
    </row>
    <row r="332" spans="4:10">
      <c r="D332" s="42"/>
      <c r="E332" s="43"/>
      <c r="F332" s="44"/>
      <c r="G332" s="45"/>
      <c r="H332" s="45"/>
      <c r="I332" s="45"/>
      <c r="J332" s="42"/>
    </row>
    <row r="333" spans="4:10">
      <c r="D333" s="42"/>
      <c r="E333" s="43"/>
      <c r="F333" s="44"/>
      <c r="G333" s="45"/>
      <c r="H333" s="45"/>
      <c r="I333" s="45"/>
      <c r="J333" s="42"/>
    </row>
    <row r="334" spans="4:10">
      <c r="D334" s="42"/>
      <c r="E334" s="43"/>
      <c r="F334" s="44"/>
      <c r="G334" s="45"/>
      <c r="H334" s="45"/>
      <c r="I334" s="45"/>
      <c r="J334" s="42"/>
    </row>
    <row r="335" spans="4:10">
      <c r="D335" s="42"/>
      <c r="E335" s="43"/>
      <c r="F335" s="44"/>
      <c r="G335" s="45"/>
      <c r="H335" s="45"/>
      <c r="I335" s="45"/>
      <c r="J335" s="42"/>
    </row>
    <row r="336" spans="4:10">
      <c r="D336" s="42"/>
      <c r="E336" s="43"/>
      <c r="F336" s="44"/>
      <c r="G336" s="45"/>
      <c r="H336" s="45"/>
      <c r="I336" s="45"/>
      <c r="J336" s="42"/>
    </row>
    <row r="337" spans="4:10">
      <c r="D337" s="42"/>
      <c r="E337" s="43"/>
      <c r="F337" s="44"/>
      <c r="G337" s="45"/>
      <c r="H337" s="45"/>
      <c r="I337" s="45"/>
      <c r="J337" s="42"/>
    </row>
    <row r="338" spans="4:10">
      <c r="D338" s="42"/>
      <c r="E338" s="43"/>
      <c r="F338" s="44"/>
      <c r="G338" s="45"/>
      <c r="H338" s="45"/>
      <c r="I338" s="45"/>
      <c r="J338" s="43"/>
    </row>
    <row r="339" spans="4:10">
      <c r="D339" s="42"/>
      <c r="E339" s="43"/>
      <c r="F339" s="44"/>
      <c r="G339" s="45"/>
      <c r="H339" s="45"/>
      <c r="I339" s="45"/>
      <c r="J339" s="43"/>
    </row>
    <row r="340" spans="4:10">
      <c r="D340" s="42"/>
      <c r="E340" s="43"/>
      <c r="F340" s="44"/>
      <c r="G340" s="45"/>
      <c r="H340" s="45"/>
      <c r="I340" s="45"/>
      <c r="J340" s="46"/>
    </row>
    <row r="341" spans="4:10">
      <c r="D341" s="42"/>
      <c r="E341" s="43"/>
      <c r="F341" s="44"/>
      <c r="G341" s="45"/>
      <c r="H341" s="45"/>
      <c r="I341" s="45"/>
      <c r="J341" s="43"/>
    </row>
    <row r="342" spans="4:10">
      <c r="D342" s="42"/>
      <c r="E342" s="43"/>
      <c r="F342" s="44"/>
      <c r="G342" s="45"/>
      <c r="H342" s="45"/>
      <c r="I342" s="45"/>
      <c r="J342" s="45"/>
    </row>
    <row r="343" spans="4:10">
      <c r="D343" s="42"/>
      <c r="E343" s="43"/>
      <c r="F343" s="44"/>
      <c r="G343" s="45"/>
      <c r="H343" s="45"/>
      <c r="I343" s="45"/>
      <c r="J343" s="45"/>
    </row>
    <row r="344" spans="4:10">
      <c r="D344" s="42"/>
      <c r="E344" s="43"/>
      <c r="F344" s="44"/>
      <c r="G344" s="45"/>
      <c r="H344" s="45"/>
      <c r="I344" s="45"/>
      <c r="J344" s="45"/>
    </row>
    <row r="345" spans="4:10">
      <c r="D345" s="42"/>
      <c r="E345" s="43"/>
      <c r="F345" s="44"/>
      <c r="G345" s="45"/>
      <c r="H345" s="45"/>
      <c r="I345" s="45"/>
      <c r="J345" s="42"/>
    </row>
    <row r="346" spans="4:10">
      <c r="D346" s="42"/>
      <c r="E346" s="43"/>
      <c r="F346" s="44"/>
      <c r="G346" s="45"/>
      <c r="H346" s="45"/>
      <c r="I346" s="45"/>
      <c r="J346" s="42"/>
    </row>
    <row r="347" spans="4:10">
      <c r="D347" s="42"/>
      <c r="E347" s="43"/>
      <c r="F347" s="44"/>
      <c r="G347" s="45"/>
      <c r="H347" s="45"/>
      <c r="I347" s="45"/>
      <c r="J347" s="42"/>
    </row>
    <row r="348" spans="4:10">
      <c r="D348" s="42"/>
      <c r="E348" s="43"/>
      <c r="F348" s="44"/>
      <c r="G348" s="45"/>
      <c r="H348" s="45"/>
      <c r="I348" s="45"/>
      <c r="J348" s="42"/>
    </row>
    <row r="349" spans="4:10">
      <c r="D349" s="42"/>
      <c r="E349" s="43"/>
      <c r="F349" s="44"/>
      <c r="G349" s="45"/>
      <c r="H349" s="45"/>
      <c r="I349" s="45"/>
      <c r="J349" s="42"/>
    </row>
    <row r="350" spans="4:10">
      <c r="D350" s="42"/>
      <c r="E350" s="43"/>
      <c r="F350" s="44"/>
      <c r="G350" s="45"/>
      <c r="H350" s="45"/>
      <c r="I350" s="45"/>
      <c r="J350" s="42"/>
    </row>
    <row r="351" spans="4:10">
      <c r="D351" s="42"/>
      <c r="E351" s="43"/>
      <c r="F351" s="44"/>
      <c r="G351" s="45"/>
      <c r="H351" s="45"/>
      <c r="I351" s="45"/>
      <c r="J351" s="42"/>
    </row>
    <row r="352" spans="4:10">
      <c r="D352" s="42"/>
      <c r="E352" s="43"/>
      <c r="F352" s="44"/>
      <c r="G352" s="45"/>
      <c r="H352" s="45"/>
      <c r="I352" s="45"/>
      <c r="J352" s="42"/>
    </row>
    <row r="353" spans="4:10">
      <c r="D353" s="42"/>
      <c r="E353" s="43"/>
      <c r="F353" s="44"/>
      <c r="G353" s="45"/>
      <c r="H353" s="45"/>
      <c r="I353" s="45"/>
      <c r="J353" s="42"/>
    </row>
    <row r="354" spans="4:10">
      <c r="D354" s="42"/>
      <c r="E354" s="43"/>
      <c r="F354" s="44"/>
      <c r="G354" s="45"/>
      <c r="H354" s="45"/>
      <c r="I354" s="45"/>
      <c r="J354" s="43"/>
    </row>
    <row r="355" spans="4:10">
      <c r="D355" s="42"/>
      <c r="E355" s="43"/>
      <c r="F355" s="44"/>
      <c r="G355" s="45"/>
      <c r="H355" s="45"/>
      <c r="I355" s="45"/>
      <c r="J355" s="43"/>
    </row>
    <row r="356" spans="4:10">
      <c r="D356" s="42"/>
      <c r="E356" s="43"/>
      <c r="F356" s="44"/>
      <c r="G356" s="45"/>
      <c r="H356" s="45"/>
      <c r="I356" s="45"/>
      <c r="J356" s="46"/>
    </row>
    <row r="357" spans="4:10">
      <c r="D357" s="42"/>
      <c r="E357" s="43"/>
      <c r="F357" s="44"/>
      <c r="G357" s="45"/>
      <c r="H357" s="45"/>
      <c r="I357" s="45"/>
      <c r="J357" s="43"/>
    </row>
    <row r="358" spans="4:10">
      <c r="D358" s="42"/>
      <c r="E358" s="43"/>
      <c r="F358" s="44"/>
      <c r="G358" s="45"/>
      <c r="H358" s="45"/>
      <c r="I358" s="45"/>
      <c r="J358" s="45"/>
    </row>
    <row r="359" spans="4:10">
      <c r="D359" s="42"/>
      <c r="E359" s="43"/>
      <c r="F359" s="44"/>
      <c r="G359" s="45"/>
      <c r="H359" s="45"/>
      <c r="I359" s="45"/>
      <c r="J359" s="45"/>
    </row>
    <row r="360" spans="4:10">
      <c r="D360" s="42"/>
      <c r="E360" s="43"/>
      <c r="F360" s="44"/>
      <c r="G360" s="45"/>
      <c r="H360" s="45"/>
      <c r="I360" s="45"/>
      <c r="J360" s="45"/>
    </row>
    <row r="361" spans="4:10">
      <c r="D361" s="42"/>
      <c r="E361" s="43"/>
      <c r="F361" s="44"/>
      <c r="G361" s="45"/>
      <c r="H361" s="45"/>
      <c r="I361" s="45"/>
      <c r="J361" s="42"/>
    </row>
    <row r="362" spans="4:10">
      <c r="D362" s="42"/>
      <c r="E362" s="43"/>
      <c r="F362" s="44"/>
      <c r="G362" s="45"/>
      <c r="H362" s="45"/>
      <c r="I362" s="45"/>
      <c r="J362" s="42"/>
    </row>
    <row r="363" spans="4:10">
      <c r="D363" s="42"/>
      <c r="E363" s="43"/>
      <c r="F363" s="44"/>
      <c r="G363" s="45"/>
      <c r="H363" s="45"/>
      <c r="I363" s="45"/>
      <c r="J363" s="42"/>
    </row>
    <row r="364" spans="4:10">
      <c r="D364" s="42"/>
      <c r="E364" s="43"/>
      <c r="F364" s="44"/>
      <c r="G364" s="45"/>
      <c r="H364" s="45"/>
      <c r="I364" s="45"/>
      <c r="J364" s="42"/>
    </row>
    <row r="365" spans="4:10">
      <c r="D365" s="42"/>
      <c r="E365" s="43"/>
      <c r="F365" s="44"/>
      <c r="G365" s="45"/>
      <c r="H365" s="45"/>
      <c r="I365" s="45"/>
      <c r="J365" s="42"/>
    </row>
    <row r="366" spans="4:10">
      <c r="D366" s="42"/>
      <c r="E366" s="43"/>
      <c r="F366" s="44"/>
      <c r="G366" s="45"/>
      <c r="H366" s="45"/>
      <c r="I366" s="45"/>
      <c r="J366" s="42"/>
    </row>
    <row r="367" spans="4:10">
      <c r="D367" s="42"/>
      <c r="E367" s="43"/>
      <c r="F367" s="44"/>
      <c r="G367" s="45"/>
      <c r="H367" s="45"/>
      <c r="I367" s="45"/>
      <c r="J367" s="42"/>
    </row>
    <row r="368" spans="4:10">
      <c r="D368" s="42"/>
      <c r="E368" s="43"/>
      <c r="F368" s="44"/>
      <c r="G368" s="45"/>
      <c r="H368" s="45"/>
      <c r="I368" s="45"/>
      <c r="J368" s="42"/>
    </row>
    <row r="369" spans="4:10">
      <c r="D369" s="42"/>
      <c r="E369" s="43"/>
      <c r="F369" s="44"/>
      <c r="G369" s="45"/>
      <c r="H369" s="45"/>
      <c r="I369" s="45"/>
      <c r="J369" s="42"/>
    </row>
    <row r="370" spans="4:10">
      <c r="D370" s="42"/>
      <c r="E370" s="43"/>
      <c r="F370" s="44"/>
      <c r="G370" s="45"/>
      <c r="H370" s="45"/>
      <c r="I370" s="45"/>
      <c r="J370" s="43"/>
    </row>
    <row r="371" spans="4:10">
      <c r="D371" s="42"/>
      <c r="E371" s="43"/>
      <c r="F371" s="44"/>
      <c r="G371" s="45"/>
      <c r="H371" s="45"/>
      <c r="I371" s="45"/>
      <c r="J371" s="43"/>
    </row>
    <row r="372" spans="4:10">
      <c r="D372" s="42"/>
      <c r="E372" s="43"/>
      <c r="F372" s="44"/>
      <c r="G372" s="45"/>
      <c r="H372" s="45"/>
      <c r="I372" s="45"/>
      <c r="J372" s="46"/>
    </row>
    <row r="373" spans="4:10">
      <c r="D373" s="42"/>
      <c r="E373" s="43"/>
      <c r="F373" s="44"/>
      <c r="G373" s="45"/>
      <c r="H373" s="45"/>
      <c r="I373" s="45"/>
      <c r="J373" s="43"/>
    </row>
    <row r="374" spans="4:10">
      <c r="D374" s="42"/>
      <c r="E374" s="43"/>
      <c r="F374" s="44"/>
      <c r="G374" s="45"/>
      <c r="H374" s="45"/>
      <c r="I374" s="45"/>
      <c r="J374" s="45"/>
    </row>
    <row r="375" spans="4:10">
      <c r="D375" s="42"/>
      <c r="E375" s="43"/>
      <c r="F375" s="44"/>
      <c r="G375" s="45"/>
      <c r="H375" s="45"/>
      <c r="I375" s="45"/>
      <c r="J375" s="45"/>
    </row>
    <row r="376" spans="4:10">
      <c r="D376" s="42"/>
      <c r="E376" s="43"/>
      <c r="F376" s="44"/>
      <c r="G376" s="45"/>
      <c r="H376" s="45"/>
      <c r="I376" s="45"/>
      <c r="J376" s="45"/>
    </row>
    <row r="377" spans="4:10">
      <c r="D377" s="42"/>
      <c r="E377" s="43"/>
      <c r="F377" s="44"/>
      <c r="G377" s="45"/>
      <c r="H377" s="45"/>
      <c r="I377" s="45"/>
      <c r="J377" s="42"/>
    </row>
    <row r="378" spans="4:10">
      <c r="D378" s="42"/>
      <c r="E378" s="43"/>
      <c r="F378" s="44"/>
      <c r="G378" s="45"/>
      <c r="H378" s="45"/>
      <c r="I378" s="45"/>
      <c r="J378" s="42"/>
    </row>
    <row r="379" spans="4:10">
      <c r="D379" s="42"/>
      <c r="E379" s="43"/>
      <c r="F379" s="44"/>
      <c r="G379" s="45"/>
      <c r="H379" s="45"/>
      <c r="I379" s="45"/>
      <c r="J379" s="42"/>
    </row>
    <row r="380" spans="4:10">
      <c r="D380" s="42"/>
      <c r="E380" s="43"/>
      <c r="F380" s="44"/>
      <c r="G380" s="45"/>
      <c r="H380" s="45"/>
      <c r="I380" s="45"/>
      <c r="J380" s="42"/>
    </row>
    <row r="381" spans="4:10">
      <c r="D381" s="42"/>
      <c r="E381" s="43"/>
      <c r="F381" s="44"/>
      <c r="G381" s="45"/>
      <c r="H381" s="45"/>
      <c r="I381" s="45"/>
      <c r="J381" s="42"/>
    </row>
    <row r="382" spans="4:10">
      <c r="D382" s="42"/>
      <c r="E382" s="43"/>
      <c r="F382" s="44"/>
      <c r="G382" s="45"/>
      <c r="H382" s="45"/>
      <c r="I382" s="45"/>
      <c r="J382" s="42"/>
    </row>
    <row r="383" spans="4:10">
      <c r="D383" s="42"/>
      <c r="E383" s="43"/>
      <c r="F383" s="44"/>
      <c r="G383" s="45"/>
      <c r="H383" s="45"/>
      <c r="I383" s="45"/>
      <c r="J383" s="42"/>
    </row>
    <row r="384" spans="4:10">
      <c r="D384" s="42"/>
      <c r="E384" s="43"/>
      <c r="F384" s="44"/>
      <c r="G384" s="45"/>
      <c r="H384" s="45"/>
      <c r="I384" s="45"/>
      <c r="J384" s="42"/>
    </row>
    <row r="385" spans="4:10">
      <c r="D385" s="42"/>
      <c r="E385" s="43"/>
      <c r="F385" s="44"/>
      <c r="G385" s="45"/>
      <c r="H385" s="45"/>
      <c r="I385" s="45"/>
      <c r="J385" s="42"/>
    </row>
    <row r="386" spans="4:10">
      <c r="D386" s="42"/>
      <c r="E386" s="43"/>
      <c r="F386" s="44"/>
      <c r="G386" s="45"/>
      <c r="H386" s="45"/>
      <c r="I386" s="45"/>
      <c r="J386" s="43"/>
    </row>
    <row r="387" spans="4:10">
      <c r="D387" s="42"/>
      <c r="E387" s="43"/>
      <c r="F387" s="44"/>
      <c r="G387" s="45"/>
      <c r="H387" s="45"/>
      <c r="I387" s="45"/>
      <c r="J387" s="43"/>
    </row>
    <row r="388" spans="4:10">
      <c r="D388" s="42"/>
      <c r="E388" s="43"/>
      <c r="F388" s="44"/>
      <c r="G388" s="45"/>
      <c r="H388" s="45"/>
      <c r="I388" s="45"/>
      <c r="J388" s="46"/>
    </row>
    <row r="389" spans="4:10">
      <c r="D389" s="42"/>
      <c r="E389" s="43"/>
      <c r="F389" s="44"/>
      <c r="G389" s="45"/>
      <c r="H389" s="45"/>
      <c r="I389" s="45"/>
      <c r="J389" s="43"/>
    </row>
    <row r="390" spans="4:10">
      <c r="D390" s="42"/>
      <c r="E390" s="43"/>
      <c r="F390" s="44"/>
      <c r="G390" s="45"/>
      <c r="H390" s="45"/>
      <c r="I390" s="45"/>
      <c r="J390" s="45"/>
    </row>
    <row r="391" spans="4:10">
      <c r="D391" s="42"/>
      <c r="E391" s="43"/>
      <c r="F391" s="44"/>
      <c r="G391" s="45"/>
      <c r="H391" s="45"/>
      <c r="I391" s="45"/>
      <c r="J391" s="45"/>
    </row>
    <row r="392" spans="4:10">
      <c r="D392" s="42"/>
      <c r="E392" s="43"/>
      <c r="F392" s="44"/>
      <c r="G392" s="45"/>
      <c r="H392" s="45"/>
      <c r="I392" s="45"/>
      <c r="J392" s="45"/>
    </row>
    <row r="393" spans="4:10">
      <c r="D393" s="42"/>
      <c r="E393" s="43"/>
      <c r="F393" s="44"/>
      <c r="G393" s="45"/>
      <c r="H393" s="45"/>
      <c r="I393" s="45"/>
      <c r="J393" s="42"/>
    </row>
    <row r="394" spans="4:10">
      <c r="D394" s="42"/>
      <c r="E394" s="43"/>
      <c r="F394" s="44"/>
      <c r="G394" s="45"/>
      <c r="H394" s="45"/>
      <c r="I394" s="45"/>
      <c r="J394" s="42"/>
    </row>
    <row r="395" spans="4:10">
      <c r="D395" s="42"/>
      <c r="E395" s="43"/>
      <c r="F395" s="44"/>
      <c r="G395" s="45"/>
      <c r="H395" s="45"/>
      <c r="I395" s="45"/>
      <c r="J395" s="42"/>
    </row>
    <row r="396" spans="4:10">
      <c r="D396" s="42"/>
      <c r="E396" s="43"/>
      <c r="F396" s="44"/>
      <c r="G396" s="45"/>
      <c r="H396" s="45"/>
      <c r="I396" s="45"/>
      <c r="J396" s="42"/>
    </row>
    <row r="397" spans="4:10">
      <c r="D397" s="42"/>
      <c r="E397" s="43"/>
      <c r="F397" s="44"/>
      <c r="G397" s="45"/>
      <c r="H397" s="45"/>
      <c r="I397" s="45"/>
      <c r="J397" s="42"/>
    </row>
    <row r="398" spans="4:10">
      <c r="D398" s="42"/>
      <c r="E398" s="43"/>
      <c r="F398" s="44"/>
      <c r="G398" s="45"/>
      <c r="H398" s="45"/>
      <c r="I398" s="45"/>
      <c r="J398" s="42"/>
    </row>
    <row r="399" spans="4:10">
      <c r="D399" s="42"/>
      <c r="E399" s="43"/>
      <c r="F399" s="44"/>
      <c r="G399" s="45"/>
      <c r="H399" s="45"/>
      <c r="I399" s="45"/>
      <c r="J399" s="42"/>
    </row>
    <row r="400" spans="4:10">
      <c r="D400" s="42"/>
      <c r="E400" s="43"/>
      <c r="F400" s="44"/>
      <c r="G400" s="45"/>
      <c r="H400" s="45"/>
      <c r="I400" s="45"/>
      <c r="J400" s="42"/>
    </row>
    <row r="401" spans="4:10">
      <c r="D401" s="42"/>
      <c r="E401" s="43"/>
      <c r="F401" s="44"/>
      <c r="G401" s="45"/>
      <c r="H401" s="45"/>
      <c r="I401" s="45"/>
      <c r="J401" s="42"/>
    </row>
    <row r="402" spans="4:10">
      <c r="D402" s="42"/>
      <c r="E402" s="43"/>
      <c r="F402" s="44"/>
      <c r="G402" s="45"/>
      <c r="H402" s="45"/>
      <c r="I402" s="45"/>
      <c r="J402" s="43"/>
    </row>
    <row r="403" spans="4:10">
      <c r="D403" s="42"/>
      <c r="E403" s="43"/>
      <c r="F403" s="44"/>
      <c r="G403" s="45"/>
      <c r="H403" s="45"/>
      <c r="I403" s="45"/>
      <c r="J403" s="43"/>
    </row>
    <row r="404" spans="4:10">
      <c r="D404" s="42"/>
      <c r="E404" s="43"/>
      <c r="F404" s="44"/>
      <c r="G404" s="45"/>
      <c r="H404" s="45"/>
      <c r="I404" s="45"/>
      <c r="J404" s="46"/>
    </row>
    <row r="405" spans="4:10">
      <c r="D405" s="42"/>
      <c r="E405" s="43"/>
      <c r="F405" s="44"/>
      <c r="G405" s="45"/>
      <c r="H405" s="45"/>
      <c r="I405" s="45"/>
      <c r="J405" s="43"/>
    </row>
    <row r="406" spans="4:10">
      <c r="D406" s="42"/>
      <c r="E406" s="43"/>
      <c r="F406" s="44"/>
      <c r="G406" s="45"/>
      <c r="H406" s="45"/>
      <c r="I406" s="45"/>
      <c r="J406" s="45"/>
    </row>
    <row r="407" spans="4:10">
      <c r="D407" s="42"/>
      <c r="E407" s="43"/>
      <c r="F407" s="44"/>
      <c r="G407" s="45"/>
      <c r="H407" s="45"/>
      <c r="I407" s="45"/>
      <c r="J407" s="45"/>
    </row>
    <row r="408" spans="4:10">
      <c r="D408" s="42"/>
      <c r="E408" s="43"/>
      <c r="F408" s="44"/>
      <c r="G408" s="45"/>
      <c r="H408" s="45"/>
      <c r="I408" s="45"/>
      <c r="J408" s="45"/>
    </row>
    <row r="409" spans="4:10">
      <c r="D409" s="42"/>
      <c r="E409" s="43"/>
      <c r="F409" s="44"/>
      <c r="G409" s="45"/>
      <c r="H409" s="45"/>
      <c r="I409" s="45"/>
      <c r="J409" s="42"/>
    </row>
    <row r="410" spans="4:10">
      <c r="D410" s="42"/>
      <c r="E410" s="43"/>
      <c r="F410" s="44"/>
      <c r="G410" s="45"/>
      <c r="H410" s="45"/>
      <c r="I410" s="45"/>
      <c r="J410" s="42"/>
    </row>
    <row r="411" spans="4:10">
      <c r="D411" s="42"/>
      <c r="E411" s="43"/>
      <c r="F411" s="44"/>
      <c r="G411" s="45"/>
      <c r="H411" s="45"/>
      <c r="I411" s="45"/>
      <c r="J411" s="42"/>
    </row>
    <row r="412" spans="4:10">
      <c r="D412" s="42"/>
      <c r="E412" s="43"/>
      <c r="F412" s="44"/>
      <c r="G412" s="45"/>
      <c r="H412" s="45"/>
      <c r="I412" s="45"/>
      <c r="J412" s="42"/>
    </row>
    <row r="413" spans="4:10">
      <c r="D413" s="42"/>
      <c r="E413" s="43"/>
      <c r="F413" s="44"/>
      <c r="G413" s="45"/>
      <c r="H413" s="45"/>
      <c r="I413" s="45"/>
      <c r="J413" s="42"/>
    </row>
    <row r="414" spans="4:10">
      <c r="D414" s="42"/>
      <c r="E414" s="43"/>
      <c r="F414" s="44"/>
      <c r="G414" s="45"/>
      <c r="H414" s="45"/>
      <c r="I414" s="45"/>
      <c r="J414" s="42"/>
    </row>
    <row r="415" spans="4:10">
      <c r="D415" s="42"/>
      <c r="E415" s="43"/>
      <c r="F415" s="44"/>
      <c r="G415" s="45"/>
      <c r="H415" s="45"/>
      <c r="I415" s="45"/>
      <c r="J415" s="42"/>
    </row>
    <row r="416" spans="4:10">
      <c r="D416" s="42"/>
      <c r="E416" s="43"/>
      <c r="F416" s="44"/>
      <c r="G416" s="45"/>
      <c r="H416" s="45"/>
      <c r="I416" s="45"/>
      <c r="J416" s="42"/>
    </row>
    <row r="417" spans="4:10">
      <c r="D417" s="42"/>
      <c r="E417" s="43"/>
      <c r="F417" s="44"/>
      <c r="G417" s="45"/>
      <c r="H417" s="45"/>
      <c r="I417" s="45"/>
      <c r="J417" s="42"/>
    </row>
    <row r="418" spans="4:10">
      <c r="D418" s="42"/>
      <c r="E418" s="43"/>
      <c r="F418" s="44"/>
      <c r="G418" s="45"/>
      <c r="H418" s="45"/>
      <c r="I418" s="45"/>
      <c r="J418" s="43"/>
    </row>
    <row r="419" spans="4:10">
      <c r="D419" s="42"/>
      <c r="E419" s="43"/>
      <c r="F419" s="44"/>
      <c r="G419" s="45"/>
      <c r="H419" s="45"/>
      <c r="I419" s="45"/>
      <c r="J419" s="43"/>
    </row>
    <row r="420" spans="4:10">
      <c r="D420" s="42"/>
      <c r="E420" s="43"/>
      <c r="F420" s="44"/>
      <c r="G420" s="45"/>
      <c r="H420" s="45"/>
      <c r="I420" s="45"/>
      <c r="J420" s="46"/>
    </row>
    <row r="421" spans="4:10">
      <c r="D421" s="42"/>
      <c r="E421" s="43"/>
      <c r="F421" s="44"/>
      <c r="G421" s="45"/>
      <c r="H421" s="45"/>
      <c r="I421" s="45"/>
      <c r="J421" s="43"/>
    </row>
    <row r="422" spans="4:10">
      <c r="D422" s="42"/>
      <c r="E422" s="43"/>
      <c r="F422" s="44"/>
      <c r="G422" s="45"/>
      <c r="H422" s="45"/>
      <c r="I422" s="45"/>
      <c r="J422" s="45"/>
    </row>
    <row r="423" spans="4:10">
      <c r="D423" s="42"/>
      <c r="E423" s="43"/>
      <c r="F423" s="44"/>
      <c r="G423" s="45"/>
      <c r="H423" s="45"/>
      <c r="I423" s="45"/>
      <c r="J423" s="45"/>
    </row>
    <row r="424" spans="4:10">
      <c r="D424" s="42"/>
      <c r="E424" s="43"/>
      <c r="F424" s="44"/>
      <c r="G424" s="45"/>
      <c r="H424" s="45"/>
      <c r="I424" s="45"/>
      <c r="J424" s="45"/>
    </row>
    <row r="425" spans="4:10">
      <c r="D425" s="42"/>
      <c r="E425" s="43"/>
      <c r="F425" s="44"/>
      <c r="G425" s="45"/>
      <c r="H425" s="45"/>
      <c r="I425" s="45"/>
      <c r="J425" s="42"/>
    </row>
    <row r="426" spans="4:10">
      <c r="D426" s="42"/>
      <c r="E426" s="43"/>
      <c r="F426" s="44"/>
      <c r="G426" s="45"/>
      <c r="H426" s="45"/>
      <c r="I426" s="45"/>
      <c r="J426" s="42"/>
    </row>
    <row r="427" spans="4:10">
      <c r="D427" s="42"/>
      <c r="E427" s="43"/>
      <c r="F427" s="44"/>
      <c r="G427" s="45"/>
      <c r="H427" s="45"/>
      <c r="I427" s="45"/>
      <c r="J427" s="42"/>
    </row>
    <row r="428" spans="4:10">
      <c r="D428" s="42"/>
      <c r="E428" s="43"/>
      <c r="F428" s="44"/>
      <c r="G428" s="45"/>
      <c r="H428" s="45"/>
      <c r="I428" s="45"/>
      <c r="J428" s="42"/>
    </row>
    <row r="429" spans="4:10">
      <c r="D429" s="42"/>
      <c r="E429" s="43"/>
      <c r="F429" s="44"/>
      <c r="G429" s="45"/>
      <c r="H429" s="45"/>
      <c r="I429" s="45"/>
      <c r="J429" s="42"/>
    </row>
    <row r="430" spans="4:10">
      <c r="D430" s="42"/>
      <c r="E430" s="43"/>
      <c r="F430" s="44"/>
      <c r="G430" s="45"/>
      <c r="H430" s="45"/>
      <c r="I430" s="45"/>
      <c r="J430" s="42"/>
    </row>
    <row r="431" spans="4:10">
      <c r="D431" s="42"/>
      <c r="E431" s="43"/>
      <c r="F431" s="44"/>
      <c r="G431" s="45"/>
      <c r="H431" s="45"/>
      <c r="I431" s="45"/>
      <c r="J431" s="42"/>
    </row>
    <row r="432" spans="4:10">
      <c r="D432" s="42"/>
      <c r="E432" s="43"/>
      <c r="F432" s="44"/>
      <c r="G432" s="45"/>
      <c r="H432" s="45"/>
      <c r="I432" s="45"/>
      <c r="J432" s="42"/>
    </row>
    <row r="433" spans="4:10">
      <c r="D433" s="42"/>
      <c r="E433" s="43"/>
      <c r="F433" s="44"/>
      <c r="G433" s="45"/>
      <c r="H433" s="45"/>
      <c r="I433" s="45"/>
      <c r="J433" s="42"/>
    </row>
    <row r="434" spans="4:10">
      <c r="D434" s="42"/>
      <c r="E434" s="43"/>
      <c r="F434" s="44"/>
      <c r="G434" s="45"/>
      <c r="H434" s="45"/>
      <c r="I434" s="45"/>
      <c r="J434" s="43"/>
    </row>
    <row r="435" spans="4:10">
      <c r="D435" s="42"/>
      <c r="E435" s="43"/>
      <c r="F435" s="44"/>
      <c r="G435" s="45"/>
      <c r="H435" s="45"/>
      <c r="I435" s="45"/>
      <c r="J435" s="43"/>
    </row>
    <row r="436" spans="4:10">
      <c r="D436" s="42"/>
      <c r="E436" s="43"/>
      <c r="F436" s="44"/>
      <c r="G436" s="45"/>
      <c r="H436" s="45"/>
      <c r="I436" s="45"/>
      <c r="J436" s="46"/>
    </row>
    <row r="437" spans="4:10">
      <c r="D437" s="42"/>
      <c r="E437" s="43"/>
      <c r="F437" s="44"/>
      <c r="G437" s="45"/>
      <c r="H437" s="45"/>
      <c r="I437" s="45"/>
      <c r="J437" s="43"/>
    </row>
    <row r="438" spans="4:10">
      <c r="D438" s="42"/>
      <c r="E438" s="43"/>
      <c r="F438" s="44"/>
      <c r="G438" s="45"/>
      <c r="H438" s="45"/>
      <c r="I438" s="45"/>
      <c r="J438" s="45"/>
    </row>
    <row r="439" spans="4:10">
      <c r="D439" s="42"/>
      <c r="E439" s="43"/>
      <c r="F439" s="44"/>
      <c r="G439" s="45"/>
      <c r="H439" s="45"/>
      <c r="I439" s="45"/>
      <c r="J439" s="45"/>
    </row>
    <row r="440" spans="4:10">
      <c r="D440" s="42"/>
      <c r="E440" s="43"/>
      <c r="F440" s="44"/>
      <c r="G440" s="45"/>
      <c r="H440" s="45"/>
      <c r="I440" s="45"/>
      <c r="J440" s="45"/>
    </row>
    <row r="441" spans="4:10">
      <c r="D441" s="42"/>
      <c r="E441" s="43"/>
      <c r="F441" s="44"/>
      <c r="G441" s="45"/>
      <c r="H441" s="45"/>
      <c r="I441" s="45"/>
      <c r="J441" s="42"/>
    </row>
    <row r="442" spans="4:10">
      <c r="D442" s="42"/>
      <c r="E442" s="43"/>
      <c r="F442" s="44"/>
      <c r="G442" s="45"/>
      <c r="H442" s="45"/>
      <c r="I442" s="45"/>
      <c r="J442" s="42"/>
    </row>
    <row r="443" spans="4:10">
      <c r="D443" s="42"/>
      <c r="E443" s="43"/>
      <c r="F443" s="44"/>
      <c r="G443" s="45"/>
      <c r="H443" s="45"/>
      <c r="I443" s="45"/>
      <c r="J443" s="42"/>
    </row>
    <row r="444" spans="4:10">
      <c r="D444" s="42"/>
      <c r="E444" s="43"/>
      <c r="F444" s="44"/>
      <c r="G444" s="45"/>
      <c r="H444" s="45"/>
      <c r="I444" s="45"/>
      <c r="J444" s="42"/>
    </row>
    <row r="445" spans="4:10">
      <c r="D445" s="42"/>
      <c r="E445" s="43"/>
      <c r="F445" s="44"/>
      <c r="G445" s="45"/>
      <c r="H445" s="45"/>
      <c r="I445" s="45"/>
      <c r="J445" s="42"/>
    </row>
    <row r="446" spans="4:10">
      <c r="D446" s="42"/>
      <c r="E446" s="43"/>
      <c r="F446" s="44"/>
      <c r="G446" s="45"/>
      <c r="H446" s="45"/>
      <c r="I446" s="45"/>
      <c r="J446" s="42"/>
    </row>
    <row r="447" spans="4:10">
      <c r="D447" s="42"/>
      <c r="E447" s="43"/>
      <c r="F447" s="44"/>
      <c r="G447" s="45"/>
      <c r="H447" s="45"/>
      <c r="I447" s="45"/>
      <c r="J447" s="42"/>
    </row>
    <row r="448" spans="4:10">
      <c r="D448" s="42"/>
      <c r="E448" s="43"/>
      <c r="F448" s="44"/>
      <c r="G448" s="45"/>
      <c r="H448" s="45"/>
      <c r="I448" s="45"/>
      <c r="J448" s="42"/>
    </row>
    <row r="449" spans="4:10">
      <c r="D449" s="42"/>
      <c r="E449" s="43"/>
      <c r="F449" s="44"/>
      <c r="G449" s="45"/>
      <c r="H449" s="45"/>
      <c r="I449" s="45"/>
      <c r="J449" s="42"/>
    </row>
    <row r="450" spans="4:10">
      <c r="D450" s="42"/>
      <c r="E450" s="43"/>
      <c r="F450" s="44"/>
      <c r="G450" s="45"/>
      <c r="H450" s="45"/>
      <c r="I450" s="45"/>
      <c r="J450" s="43"/>
    </row>
    <row r="451" spans="4:10">
      <c r="D451" s="42"/>
      <c r="E451" s="43"/>
      <c r="F451" s="44"/>
      <c r="G451" s="45"/>
      <c r="H451" s="45"/>
      <c r="I451" s="45"/>
      <c r="J451" s="43"/>
    </row>
    <row r="452" spans="4:10">
      <c r="D452" s="42"/>
      <c r="E452" s="43"/>
      <c r="F452" s="44"/>
      <c r="G452" s="45"/>
      <c r="H452" s="45"/>
      <c r="I452" s="45"/>
      <c r="J452" s="46"/>
    </row>
    <row r="453" spans="4:10">
      <c r="D453" s="42"/>
      <c r="E453" s="43"/>
      <c r="F453" s="44"/>
      <c r="G453" s="45"/>
      <c r="H453" s="45"/>
      <c r="I453" s="45"/>
      <c r="J453" s="43"/>
    </row>
    <row r="454" spans="4:10">
      <c r="D454" s="42"/>
      <c r="E454" s="43"/>
      <c r="F454" s="44"/>
      <c r="G454" s="45"/>
      <c r="H454" s="45"/>
      <c r="I454" s="45"/>
      <c r="J454" s="45"/>
    </row>
    <row r="455" spans="4:10">
      <c r="D455" s="42"/>
      <c r="E455" s="43"/>
      <c r="F455" s="44"/>
      <c r="G455" s="45"/>
      <c r="H455" s="45"/>
      <c r="I455" s="45"/>
      <c r="J455" s="45"/>
    </row>
    <row r="456" spans="4:10">
      <c r="D456" s="42"/>
      <c r="E456" s="43"/>
      <c r="F456" s="44"/>
      <c r="G456" s="45"/>
      <c r="H456" s="45"/>
      <c r="I456" s="45"/>
      <c r="J456" s="45"/>
    </row>
    <row r="457" spans="4:10">
      <c r="D457" s="42"/>
      <c r="E457" s="43"/>
      <c r="F457" s="44"/>
      <c r="G457" s="45"/>
      <c r="H457" s="45"/>
      <c r="I457" s="45"/>
      <c r="J457" s="42"/>
    </row>
    <row r="458" spans="4:10">
      <c r="D458" s="42"/>
      <c r="E458" s="43"/>
      <c r="F458" s="44"/>
      <c r="G458" s="45"/>
      <c r="H458" s="45"/>
      <c r="I458" s="45"/>
      <c r="J458" s="42"/>
    </row>
    <row r="459" spans="4:10">
      <c r="D459" s="42"/>
      <c r="E459" s="43"/>
      <c r="F459" s="44"/>
      <c r="G459" s="45"/>
      <c r="H459" s="45"/>
      <c r="I459" s="45"/>
      <c r="J459" s="42"/>
    </row>
    <row r="460" spans="4:10">
      <c r="D460" s="42"/>
      <c r="E460" s="43"/>
      <c r="F460" s="44"/>
      <c r="G460" s="45"/>
      <c r="H460" s="45"/>
      <c r="I460" s="45"/>
      <c r="J460" s="42"/>
    </row>
    <row r="461" spans="4:10">
      <c r="D461" s="42"/>
      <c r="E461" s="43"/>
      <c r="F461" s="44"/>
      <c r="G461" s="45"/>
      <c r="H461" s="45"/>
      <c r="I461" s="45"/>
      <c r="J461" s="42"/>
    </row>
    <row r="462" spans="4:10">
      <c r="D462" s="42"/>
      <c r="E462" s="43"/>
      <c r="F462" s="44"/>
      <c r="G462" s="45"/>
      <c r="H462" s="45"/>
      <c r="I462" s="45"/>
      <c r="J462" s="42"/>
    </row>
    <row r="463" spans="4:10">
      <c r="D463" s="42"/>
      <c r="E463" s="43"/>
      <c r="F463" s="44"/>
      <c r="G463" s="45"/>
      <c r="H463" s="45"/>
      <c r="I463" s="45"/>
      <c r="J463" s="42"/>
    </row>
    <row r="464" spans="4:10">
      <c r="D464" s="42"/>
      <c r="E464" s="43"/>
      <c r="F464" s="44"/>
      <c r="G464" s="45"/>
      <c r="H464" s="45"/>
      <c r="I464" s="45"/>
      <c r="J464" s="42"/>
    </row>
    <row r="465" spans="4:10">
      <c r="D465" s="42"/>
      <c r="E465" s="43"/>
      <c r="F465" s="44"/>
      <c r="G465" s="45"/>
      <c r="H465" s="45"/>
      <c r="I465" s="45"/>
      <c r="J465" s="42"/>
    </row>
    <row r="466" spans="4:10">
      <c r="D466" s="42"/>
      <c r="E466" s="43"/>
      <c r="F466" s="44"/>
      <c r="G466" s="45"/>
      <c r="H466" s="45"/>
      <c r="I466" s="45"/>
      <c r="J466" s="43"/>
    </row>
    <row r="467" spans="4:10">
      <c r="D467" s="42"/>
      <c r="E467" s="43"/>
      <c r="F467" s="44"/>
      <c r="G467" s="45"/>
      <c r="H467" s="45"/>
      <c r="I467" s="45"/>
      <c r="J467" s="43"/>
    </row>
    <row r="468" spans="4:10">
      <c r="D468" s="42"/>
      <c r="E468" s="43"/>
      <c r="F468" s="44"/>
      <c r="G468" s="45"/>
      <c r="H468" s="45"/>
      <c r="I468" s="45"/>
      <c r="J468" s="46"/>
    </row>
    <row r="469" spans="4:10">
      <c r="D469" s="42"/>
      <c r="E469" s="43"/>
      <c r="F469" s="44"/>
      <c r="G469" s="45"/>
      <c r="H469" s="45"/>
      <c r="I469" s="45"/>
      <c r="J469" s="43"/>
    </row>
    <row r="470" spans="4:10">
      <c r="D470" s="42"/>
      <c r="E470" s="43"/>
      <c r="F470" s="44"/>
      <c r="G470" s="45"/>
      <c r="H470" s="45"/>
      <c r="I470" s="45"/>
      <c r="J470" s="45"/>
    </row>
    <row r="471" spans="4:10">
      <c r="D471" s="42"/>
      <c r="E471" s="43"/>
      <c r="F471" s="44"/>
      <c r="G471" s="45"/>
      <c r="H471" s="45"/>
      <c r="I471" s="45"/>
      <c r="J471" s="45"/>
    </row>
    <row r="472" spans="4:10">
      <c r="D472" s="42"/>
      <c r="E472" s="43"/>
      <c r="F472" s="44"/>
      <c r="G472" s="45"/>
      <c r="H472" s="45"/>
      <c r="I472" s="45"/>
      <c r="J472" s="45"/>
    </row>
    <row r="473" spans="4:10">
      <c r="D473" s="42"/>
      <c r="E473" s="43"/>
      <c r="F473" s="44"/>
      <c r="G473" s="45"/>
      <c r="H473" s="45"/>
      <c r="I473" s="45"/>
      <c r="J473" s="42"/>
    </row>
    <row r="474" spans="4:10">
      <c r="D474" s="42"/>
      <c r="E474" s="43"/>
      <c r="F474" s="44"/>
      <c r="G474" s="45"/>
      <c r="H474" s="45"/>
      <c r="I474" s="45"/>
      <c r="J474" s="42"/>
    </row>
    <row r="475" spans="4:10">
      <c r="D475" s="42"/>
      <c r="E475" s="43"/>
      <c r="F475" s="44"/>
      <c r="G475" s="45"/>
      <c r="H475" s="45"/>
      <c r="I475" s="45"/>
      <c r="J475" s="42"/>
    </row>
    <row r="476" spans="4:10">
      <c r="D476" s="42"/>
      <c r="E476" s="43"/>
      <c r="F476" s="44"/>
      <c r="G476" s="45"/>
      <c r="H476" s="45"/>
      <c r="I476" s="45"/>
      <c r="J476" s="42"/>
    </row>
    <row r="477" spans="4:10">
      <c r="D477" s="42"/>
      <c r="E477" s="43"/>
      <c r="F477" s="44"/>
      <c r="G477" s="45"/>
      <c r="H477" s="45"/>
      <c r="I477" s="45"/>
      <c r="J477" s="42"/>
    </row>
    <row r="478" spans="4:10">
      <c r="D478" s="42"/>
      <c r="E478" s="43"/>
      <c r="F478" s="44"/>
      <c r="G478" s="45"/>
      <c r="H478" s="45"/>
      <c r="I478" s="45"/>
      <c r="J478" s="42"/>
    </row>
    <row r="479" spans="4:10">
      <c r="D479" s="42"/>
      <c r="E479" s="43"/>
      <c r="F479" s="44"/>
      <c r="G479" s="45"/>
      <c r="H479" s="45"/>
      <c r="I479" s="45"/>
      <c r="J479" s="42"/>
    </row>
    <row r="480" spans="4:10">
      <c r="D480" s="42"/>
      <c r="E480" s="43"/>
      <c r="F480" s="44"/>
      <c r="G480" s="45"/>
      <c r="H480" s="45"/>
      <c r="I480" s="45"/>
      <c r="J480" s="42"/>
    </row>
    <row r="481" spans="4:10">
      <c r="D481" s="42"/>
      <c r="E481" s="43"/>
      <c r="F481" s="44"/>
      <c r="G481" s="45"/>
      <c r="H481" s="45"/>
      <c r="I481" s="45"/>
      <c r="J481" s="42"/>
    </row>
    <row r="482" spans="4:10">
      <c r="D482" s="42"/>
      <c r="E482" s="43"/>
      <c r="F482" s="44"/>
      <c r="G482" s="45"/>
      <c r="H482" s="45"/>
      <c r="I482" s="45"/>
      <c r="J482" s="43"/>
    </row>
    <row r="483" spans="4:10">
      <c r="D483" s="42"/>
      <c r="E483" s="43"/>
      <c r="F483" s="44"/>
      <c r="G483" s="45"/>
      <c r="H483" s="45"/>
      <c r="I483" s="45"/>
      <c r="J483" s="43"/>
    </row>
    <row r="484" spans="4:10">
      <c r="D484" s="42"/>
      <c r="E484" s="43"/>
      <c r="F484" s="44"/>
      <c r="G484" s="45"/>
      <c r="H484" s="45"/>
      <c r="I484" s="45"/>
      <c r="J484" s="46"/>
    </row>
    <row r="485" spans="4:10">
      <c r="D485" s="42"/>
      <c r="E485" s="43"/>
      <c r="F485" s="44"/>
      <c r="G485" s="45"/>
      <c r="H485" s="45"/>
      <c r="I485" s="45"/>
      <c r="J485" s="43"/>
    </row>
    <row r="486" spans="4:10">
      <c r="D486" s="42"/>
      <c r="E486" s="43"/>
      <c r="F486" s="44"/>
      <c r="G486" s="45"/>
      <c r="H486" s="45"/>
      <c r="I486" s="45"/>
      <c r="J486" s="45"/>
    </row>
    <row r="487" spans="4:10">
      <c r="D487" s="42"/>
      <c r="E487" s="43"/>
      <c r="F487" s="44"/>
      <c r="G487" s="45"/>
      <c r="H487" s="45"/>
      <c r="I487" s="45"/>
      <c r="J487" s="45"/>
    </row>
    <row r="488" spans="4:10">
      <c r="D488" s="42"/>
      <c r="E488" s="43"/>
      <c r="F488" s="44"/>
      <c r="G488" s="45"/>
      <c r="H488" s="45"/>
      <c r="I488" s="45"/>
      <c r="J488" s="45"/>
    </row>
    <row r="489" spans="4:10">
      <c r="D489" s="42"/>
      <c r="E489" s="43"/>
      <c r="F489" s="44"/>
      <c r="G489" s="45"/>
      <c r="H489" s="45"/>
      <c r="I489" s="45"/>
      <c r="J489" s="42"/>
    </row>
    <row r="490" spans="4:10">
      <c r="D490" s="42"/>
      <c r="E490" s="43"/>
      <c r="F490" s="44"/>
      <c r="G490" s="45"/>
      <c r="H490" s="45"/>
      <c r="I490" s="45"/>
      <c r="J490" s="42"/>
    </row>
    <row r="491" spans="4:10">
      <c r="D491" s="42"/>
      <c r="E491" s="43"/>
      <c r="F491" s="44"/>
      <c r="G491" s="45"/>
      <c r="H491" s="45"/>
      <c r="I491" s="45"/>
      <c r="J491" s="42"/>
    </row>
    <row r="492" spans="4:10">
      <c r="D492" s="42"/>
      <c r="E492" s="43"/>
      <c r="F492" s="44"/>
      <c r="G492" s="45"/>
      <c r="H492" s="45"/>
      <c r="I492" s="45"/>
      <c r="J492" s="42"/>
    </row>
    <row r="493" spans="4:10">
      <c r="D493" s="42"/>
      <c r="E493" s="43"/>
      <c r="F493" s="44"/>
      <c r="G493" s="45"/>
      <c r="H493" s="45"/>
      <c r="I493" s="45"/>
      <c r="J493" s="42"/>
    </row>
    <row r="494" spans="4:10">
      <c r="D494" s="42"/>
      <c r="E494" s="43"/>
      <c r="F494" s="44"/>
      <c r="G494" s="45"/>
      <c r="H494" s="45"/>
      <c r="I494" s="45"/>
      <c r="J494" s="42"/>
    </row>
    <row r="495" spans="4:10">
      <c r="D495" s="42"/>
      <c r="E495" s="43"/>
      <c r="F495" s="44"/>
      <c r="G495" s="45"/>
      <c r="H495" s="45"/>
      <c r="I495" s="45"/>
      <c r="J495" s="42"/>
    </row>
    <row r="496" spans="4:10">
      <c r="D496" s="42"/>
      <c r="E496" s="43"/>
      <c r="F496" s="44"/>
      <c r="G496" s="45"/>
      <c r="H496" s="45"/>
      <c r="I496" s="45"/>
      <c r="J496" s="42"/>
    </row>
    <row r="497" spans="4:10">
      <c r="D497" s="42"/>
      <c r="E497" s="43"/>
      <c r="F497" s="44"/>
      <c r="G497" s="45"/>
      <c r="H497" s="45"/>
      <c r="I497" s="45"/>
      <c r="J497" s="42"/>
    </row>
    <row r="498" spans="4:10">
      <c r="D498" s="42"/>
      <c r="E498" s="43"/>
      <c r="F498" s="44"/>
      <c r="G498" s="45"/>
      <c r="H498" s="45"/>
      <c r="I498" s="45"/>
      <c r="J498" s="43"/>
    </row>
    <row r="499" spans="4:10">
      <c r="D499" s="42"/>
      <c r="E499" s="43"/>
      <c r="F499" s="44"/>
      <c r="G499" s="45"/>
      <c r="H499" s="45"/>
      <c r="I499" s="45"/>
      <c r="J499" s="43"/>
    </row>
    <row r="500" spans="4:10">
      <c r="D500" s="42"/>
      <c r="E500" s="43"/>
      <c r="F500" s="44"/>
      <c r="G500" s="45"/>
      <c r="H500" s="45"/>
      <c r="I500" s="45"/>
      <c r="J500" s="46"/>
    </row>
    <row r="501" spans="4:10">
      <c r="D501" s="42"/>
      <c r="E501" s="43"/>
      <c r="F501" s="44"/>
      <c r="G501" s="45"/>
      <c r="H501" s="45"/>
      <c r="I501" s="45"/>
      <c r="J501" s="43"/>
    </row>
    <row r="502" spans="4:10">
      <c r="D502" s="42"/>
      <c r="E502" s="43"/>
      <c r="F502" s="44"/>
      <c r="G502" s="45"/>
      <c r="H502" s="45"/>
      <c r="I502" s="45"/>
      <c r="J502" s="45"/>
    </row>
    <row r="503" spans="4:10">
      <c r="D503" s="42"/>
      <c r="E503" s="43"/>
      <c r="F503" s="44"/>
      <c r="G503" s="45"/>
      <c r="H503" s="45"/>
      <c r="I503" s="45"/>
      <c r="J503" s="45"/>
    </row>
    <row r="504" spans="4:10">
      <c r="D504" s="42"/>
      <c r="E504" s="43"/>
      <c r="F504" s="44"/>
      <c r="G504" s="45"/>
      <c r="H504" s="45"/>
      <c r="I504" s="45"/>
      <c r="J504" s="45"/>
    </row>
    <row r="505" spans="4:10">
      <c r="D505" s="42"/>
      <c r="E505" s="43"/>
      <c r="F505" s="44"/>
      <c r="G505" s="45"/>
      <c r="H505" s="45"/>
      <c r="I505" s="45"/>
      <c r="J505" s="42"/>
    </row>
    <row r="506" spans="4:10">
      <c r="D506" s="42"/>
      <c r="E506" s="43"/>
      <c r="F506" s="44"/>
      <c r="G506" s="45"/>
      <c r="H506" s="45"/>
      <c r="I506" s="45"/>
      <c r="J506" s="42"/>
    </row>
    <row r="507" spans="4:10">
      <c r="D507" s="42"/>
      <c r="E507" s="43"/>
      <c r="F507" s="44"/>
      <c r="G507" s="45"/>
      <c r="H507" s="45"/>
      <c r="I507" s="45"/>
      <c r="J507" s="42"/>
    </row>
    <row r="508" spans="4:10">
      <c r="D508" s="42"/>
      <c r="E508" s="43"/>
      <c r="F508" s="44"/>
      <c r="G508" s="45"/>
      <c r="H508" s="45"/>
      <c r="I508" s="45"/>
      <c r="J508" s="42"/>
    </row>
    <row r="509" spans="4:10">
      <c r="D509" s="42"/>
      <c r="E509" s="43"/>
      <c r="F509" s="44"/>
      <c r="G509" s="45"/>
      <c r="H509" s="45"/>
      <c r="I509" s="45"/>
      <c r="J509" s="42"/>
    </row>
    <row r="510" spans="4:10">
      <c r="D510" s="42"/>
      <c r="E510" s="43"/>
      <c r="F510" s="44"/>
      <c r="G510" s="45"/>
      <c r="H510" s="45"/>
      <c r="I510" s="45"/>
      <c r="J510" s="42"/>
    </row>
    <row r="511" spans="4:10">
      <c r="D511" s="42"/>
      <c r="E511" s="43"/>
      <c r="F511" s="44"/>
      <c r="G511" s="45"/>
      <c r="H511" s="45"/>
      <c r="I511" s="45"/>
      <c r="J511" s="42"/>
    </row>
    <row r="512" spans="4:10">
      <c r="D512" s="42"/>
      <c r="E512" s="43"/>
      <c r="F512" s="44"/>
      <c r="G512" s="45"/>
      <c r="H512" s="45"/>
      <c r="I512" s="45"/>
      <c r="J512" s="42"/>
    </row>
    <row r="513" spans="4:10">
      <c r="D513" s="42"/>
      <c r="E513" s="43"/>
      <c r="F513" s="44"/>
      <c r="G513" s="45"/>
      <c r="H513" s="45"/>
      <c r="I513" s="45"/>
      <c r="J513" s="42"/>
    </row>
    <row r="514" spans="4:10">
      <c r="D514" s="42"/>
      <c r="E514" s="43"/>
      <c r="F514" s="44"/>
      <c r="G514" s="45"/>
      <c r="H514" s="45"/>
      <c r="I514" s="45"/>
      <c r="J514" s="43"/>
    </row>
    <row r="515" spans="4:10">
      <c r="D515" s="42"/>
      <c r="E515" s="43"/>
      <c r="F515" s="44"/>
      <c r="G515" s="45"/>
      <c r="H515" s="45"/>
      <c r="I515" s="45"/>
      <c r="J515" s="43"/>
    </row>
    <row r="516" spans="4:10">
      <c r="D516" s="42"/>
      <c r="E516" s="43"/>
      <c r="F516" s="44"/>
      <c r="G516" s="45"/>
      <c r="H516" s="45"/>
      <c r="I516" s="45"/>
      <c r="J516" s="46"/>
    </row>
    <row r="517" spans="4:10">
      <c r="D517" s="42"/>
      <c r="E517" s="43"/>
      <c r="F517" s="44"/>
      <c r="G517" s="45"/>
      <c r="H517" s="45"/>
      <c r="I517" s="45"/>
      <c r="J517" s="43"/>
    </row>
    <row r="518" spans="4:10">
      <c r="D518" s="42"/>
      <c r="E518" s="43"/>
      <c r="F518" s="44"/>
      <c r="G518" s="45"/>
      <c r="H518" s="45"/>
      <c r="I518" s="45"/>
      <c r="J518" s="45"/>
    </row>
    <row r="519" spans="4:10">
      <c r="D519" s="42"/>
      <c r="E519" s="43"/>
      <c r="F519" s="44"/>
      <c r="G519" s="45"/>
      <c r="H519" s="45"/>
      <c r="I519" s="45"/>
      <c r="J519" s="45"/>
    </row>
    <row r="520" spans="4:10">
      <c r="D520" s="42"/>
      <c r="E520" s="43"/>
      <c r="F520" s="44"/>
      <c r="G520" s="45"/>
      <c r="H520" s="45"/>
      <c r="I520" s="45"/>
      <c r="J520" s="45"/>
    </row>
    <row r="521" spans="4:10">
      <c r="D521" s="42"/>
      <c r="E521" s="43"/>
      <c r="F521" s="44"/>
      <c r="G521" s="45"/>
      <c r="H521" s="45"/>
      <c r="I521" s="45"/>
      <c r="J521" s="42"/>
    </row>
    <row r="522" spans="4:10">
      <c r="D522" s="42"/>
      <c r="E522" s="43"/>
      <c r="F522" s="44"/>
      <c r="G522" s="45"/>
      <c r="H522" s="45"/>
      <c r="I522" s="45"/>
      <c r="J522" s="42"/>
    </row>
    <row r="523" spans="4:10">
      <c r="D523" s="42"/>
      <c r="E523" s="43"/>
      <c r="F523" s="44"/>
      <c r="G523" s="45"/>
      <c r="H523" s="45"/>
      <c r="I523" s="45"/>
      <c r="J523" s="42"/>
    </row>
    <row r="524" spans="4:10">
      <c r="D524" s="42"/>
      <c r="E524" s="43"/>
      <c r="F524" s="44"/>
      <c r="G524" s="45"/>
      <c r="H524" s="45"/>
      <c r="I524" s="45"/>
      <c r="J524" s="42"/>
    </row>
    <row r="525" spans="4:10">
      <c r="D525" s="42"/>
      <c r="E525" s="43"/>
      <c r="F525" s="44"/>
      <c r="G525" s="45"/>
      <c r="H525" s="45"/>
      <c r="I525" s="45"/>
      <c r="J525" s="42"/>
    </row>
    <row r="526" spans="4:10">
      <c r="D526" s="42"/>
      <c r="E526" s="43"/>
      <c r="F526" s="44"/>
      <c r="G526" s="45"/>
      <c r="H526" s="45"/>
      <c r="I526" s="45"/>
      <c r="J526" s="42"/>
    </row>
    <row r="527" spans="4:10">
      <c r="D527" s="42"/>
      <c r="E527" s="43"/>
      <c r="F527" s="44"/>
      <c r="G527" s="45"/>
      <c r="H527" s="45"/>
      <c r="I527" s="45"/>
      <c r="J527" s="42"/>
    </row>
    <row r="528" spans="4:10">
      <c r="D528" s="42"/>
      <c r="E528" s="43"/>
      <c r="F528" s="44"/>
      <c r="G528" s="45"/>
      <c r="H528" s="45"/>
      <c r="I528" s="45"/>
      <c r="J528" s="42"/>
    </row>
    <row r="529" spans="4:10">
      <c r="D529" s="42"/>
      <c r="E529" s="43"/>
      <c r="F529" s="44"/>
      <c r="G529" s="45"/>
      <c r="H529" s="45"/>
      <c r="I529" s="45"/>
      <c r="J529" s="42"/>
    </row>
    <row r="530" spans="4:10">
      <c r="D530" s="42"/>
      <c r="E530" s="43"/>
      <c r="F530" s="44"/>
      <c r="G530" s="45"/>
      <c r="H530" s="45"/>
      <c r="I530" s="45"/>
      <c r="J530" s="43"/>
    </row>
    <row r="531" spans="4:10">
      <c r="D531" s="42"/>
      <c r="E531" s="43"/>
      <c r="F531" s="44"/>
      <c r="G531" s="45"/>
      <c r="H531" s="45"/>
      <c r="I531" s="45"/>
      <c r="J531" s="43"/>
    </row>
    <row r="532" spans="4:10">
      <c r="D532" s="42"/>
      <c r="E532" s="43"/>
      <c r="F532" s="44"/>
      <c r="G532" s="45"/>
      <c r="H532" s="45"/>
      <c r="I532" s="45"/>
      <c r="J532" s="46"/>
    </row>
    <row r="533" spans="4:10">
      <c r="D533" s="42"/>
      <c r="E533" s="43"/>
      <c r="F533" s="44"/>
      <c r="G533" s="45"/>
      <c r="H533" s="45"/>
      <c r="I533" s="45"/>
      <c r="J533" s="43"/>
    </row>
    <row r="534" spans="4:10">
      <c r="D534" s="42"/>
      <c r="E534" s="43"/>
      <c r="F534" s="44"/>
      <c r="G534" s="45"/>
      <c r="H534" s="45"/>
      <c r="I534" s="45"/>
      <c r="J534" s="45"/>
    </row>
    <row r="535" spans="4:10">
      <c r="D535" s="42"/>
      <c r="E535" s="43"/>
      <c r="F535" s="44"/>
      <c r="G535" s="45"/>
      <c r="H535" s="45"/>
      <c r="I535" s="45"/>
      <c r="J535" s="45"/>
    </row>
    <row r="536" spans="4:10">
      <c r="D536" s="42"/>
      <c r="E536" s="43"/>
      <c r="F536" s="44"/>
      <c r="G536" s="45"/>
      <c r="H536" s="45"/>
      <c r="I536" s="45"/>
      <c r="J536" s="45"/>
    </row>
    <row r="537" spans="4:10">
      <c r="D537" s="42"/>
      <c r="E537" s="43"/>
      <c r="F537" s="44"/>
      <c r="G537" s="45"/>
      <c r="H537" s="45"/>
      <c r="I537" s="45"/>
      <c r="J537" s="42"/>
    </row>
    <row r="538" spans="4:10">
      <c r="D538" s="42"/>
      <c r="E538" s="43"/>
      <c r="F538" s="44"/>
      <c r="G538" s="45"/>
      <c r="H538" s="45"/>
      <c r="I538" s="45"/>
      <c r="J538" s="42"/>
    </row>
    <row r="539" spans="4:10">
      <c r="D539" s="42"/>
      <c r="E539" s="43"/>
      <c r="F539" s="44"/>
      <c r="G539" s="45"/>
      <c r="H539" s="45"/>
      <c r="I539" s="45"/>
      <c r="J539" s="42"/>
    </row>
    <row r="540" spans="4:10">
      <c r="D540" s="42"/>
      <c r="E540" s="43"/>
      <c r="F540" s="44"/>
      <c r="G540" s="45"/>
      <c r="H540" s="45"/>
      <c r="I540" s="45"/>
      <c r="J540" s="42"/>
    </row>
    <row r="541" spans="4:10">
      <c r="D541" s="42"/>
      <c r="E541" s="43"/>
      <c r="F541" s="44"/>
      <c r="G541" s="45"/>
      <c r="H541" s="45"/>
      <c r="I541" s="45"/>
      <c r="J541" s="42"/>
    </row>
    <row r="542" spans="4:10">
      <c r="D542" s="42"/>
      <c r="E542" s="43"/>
      <c r="F542" s="44"/>
      <c r="G542" s="45"/>
      <c r="H542" s="45"/>
      <c r="I542" s="45"/>
      <c r="J542" s="42"/>
    </row>
    <row r="543" spans="4:10">
      <c r="D543" s="42"/>
      <c r="E543" s="43"/>
      <c r="F543" s="44"/>
      <c r="G543" s="45"/>
      <c r="H543" s="45"/>
      <c r="I543" s="45"/>
      <c r="J543" s="42"/>
    </row>
    <row r="544" spans="4:10">
      <c r="D544" s="42"/>
      <c r="E544" s="43"/>
      <c r="F544" s="44"/>
      <c r="G544" s="45"/>
      <c r="H544" s="45"/>
      <c r="I544" s="45"/>
      <c r="J544" s="42"/>
    </row>
    <row r="545" spans="4:10">
      <c r="D545" s="42"/>
      <c r="E545" s="43"/>
      <c r="F545" s="44"/>
      <c r="G545" s="45"/>
      <c r="H545" s="45"/>
      <c r="I545" s="45"/>
      <c r="J545" s="42"/>
    </row>
    <row r="546" spans="4:10">
      <c r="D546" s="42"/>
      <c r="E546" s="43"/>
      <c r="F546" s="44"/>
      <c r="G546" s="45"/>
      <c r="H546" s="45"/>
      <c r="I546" s="45"/>
      <c r="J546" s="43"/>
    </row>
    <row r="547" spans="4:10">
      <c r="D547" s="42"/>
      <c r="E547" s="43"/>
      <c r="F547" s="44"/>
      <c r="G547" s="45"/>
      <c r="H547" s="45"/>
      <c r="I547" s="45"/>
      <c r="J547" s="43"/>
    </row>
    <row r="548" spans="4:10">
      <c r="D548" s="42"/>
      <c r="E548" s="43"/>
      <c r="F548" s="44"/>
      <c r="G548" s="45"/>
      <c r="H548" s="45"/>
      <c r="I548" s="45"/>
      <c r="J548" s="46"/>
    </row>
    <row r="549" spans="4:10">
      <c r="D549" s="42"/>
      <c r="E549" s="43"/>
      <c r="F549" s="44"/>
      <c r="G549" s="45"/>
      <c r="H549" s="45"/>
      <c r="I549" s="45"/>
      <c r="J549" s="43"/>
    </row>
    <row r="550" spans="4:10">
      <c r="D550" s="42"/>
      <c r="E550" s="43"/>
      <c r="F550" s="44"/>
      <c r="G550" s="45"/>
      <c r="H550" s="45"/>
      <c r="I550" s="45"/>
      <c r="J550" s="45"/>
    </row>
    <row r="551" spans="4:10">
      <c r="D551" s="42"/>
      <c r="E551" s="43"/>
      <c r="F551" s="44"/>
      <c r="G551" s="45"/>
      <c r="H551" s="45"/>
      <c r="I551" s="45"/>
      <c r="J551" s="45"/>
    </row>
    <row r="552" spans="4:10">
      <c r="D552" s="42"/>
      <c r="E552" s="43"/>
      <c r="F552" s="44"/>
      <c r="G552" s="45"/>
      <c r="H552" s="45"/>
      <c r="I552" s="45"/>
      <c r="J552" s="45"/>
    </row>
    <row r="553" spans="4:10">
      <c r="D553" s="42"/>
      <c r="E553" s="43"/>
      <c r="F553" s="44"/>
      <c r="G553" s="45"/>
      <c r="H553" s="45"/>
      <c r="I553" s="45"/>
      <c r="J553" s="42"/>
    </row>
    <row r="554" spans="4:10">
      <c r="D554" s="42"/>
      <c r="E554" s="43"/>
      <c r="F554" s="44"/>
      <c r="G554" s="45"/>
      <c r="H554" s="45"/>
      <c r="I554" s="45"/>
      <c r="J554" s="42"/>
    </row>
    <row r="555" spans="4:10">
      <c r="D555" s="42"/>
      <c r="E555" s="43"/>
      <c r="F555" s="44"/>
      <c r="G555" s="45"/>
      <c r="H555" s="45"/>
      <c r="I555" s="45"/>
      <c r="J555" s="42"/>
    </row>
    <row r="556" spans="4:10">
      <c r="D556" s="42"/>
      <c r="E556" s="43"/>
      <c r="F556" s="44"/>
      <c r="G556" s="45"/>
      <c r="H556" s="45"/>
      <c r="I556" s="45"/>
      <c r="J556" s="42"/>
    </row>
    <row r="557" spans="4:10">
      <c r="D557" s="42"/>
      <c r="E557" s="43"/>
      <c r="F557" s="44"/>
      <c r="G557" s="45"/>
      <c r="H557" s="45"/>
      <c r="I557" s="45"/>
      <c r="J557" s="42"/>
    </row>
    <row r="558" spans="4:10">
      <c r="D558" s="42"/>
      <c r="E558" s="43"/>
      <c r="F558" s="44"/>
      <c r="G558" s="45"/>
      <c r="H558" s="45"/>
      <c r="I558" s="45"/>
      <c r="J558" s="42"/>
    </row>
    <row r="559" spans="4:10">
      <c r="D559" s="42"/>
      <c r="E559" s="43"/>
      <c r="F559" s="44"/>
      <c r="G559" s="45"/>
      <c r="H559" s="45"/>
      <c r="I559" s="45"/>
      <c r="J559" s="42"/>
    </row>
    <row r="560" spans="4:10">
      <c r="D560" s="42"/>
      <c r="E560" s="43"/>
      <c r="F560" s="44"/>
      <c r="G560" s="45"/>
      <c r="H560" s="45"/>
      <c r="I560" s="45"/>
      <c r="J560" s="42"/>
    </row>
    <row r="561" spans="4:10">
      <c r="D561" s="42"/>
      <c r="E561" s="43"/>
      <c r="F561" s="44"/>
      <c r="G561" s="45"/>
      <c r="H561" s="45"/>
      <c r="I561" s="45"/>
      <c r="J561" s="42"/>
    </row>
    <row r="562" spans="4:10">
      <c r="D562" s="42"/>
      <c r="E562" s="43"/>
      <c r="F562" s="44"/>
      <c r="G562" s="45"/>
      <c r="H562" s="45"/>
      <c r="I562" s="45"/>
      <c r="J562" s="43"/>
    </row>
    <row r="563" spans="4:10">
      <c r="D563" s="42"/>
      <c r="E563" s="43"/>
      <c r="F563" s="44"/>
      <c r="G563" s="45"/>
      <c r="H563" s="45"/>
      <c r="I563" s="45"/>
      <c r="J563" s="43"/>
    </row>
    <row r="564" spans="4:10">
      <c r="D564" s="42"/>
      <c r="E564" s="43"/>
      <c r="F564" s="44"/>
      <c r="G564" s="45"/>
      <c r="H564" s="45"/>
      <c r="I564" s="45"/>
      <c r="J564" s="46"/>
    </row>
    <row r="565" spans="4:10">
      <c r="D565" s="42"/>
      <c r="E565" s="43"/>
      <c r="F565" s="44"/>
      <c r="G565" s="45"/>
      <c r="H565" s="45"/>
      <c r="I565" s="45"/>
      <c r="J565" s="43"/>
    </row>
    <row r="566" spans="4:10">
      <c r="D566" s="42"/>
      <c r="E566" s="43"/>
      <c r="F566" s="44"/>
      <c r="G566" s="45"/>
      <c r="H566" s="45"/>
      <c r="I566" s="45"/>
      <c r="J566" s="45"/>
    </row>
    <row r="567" spans="4:10">
      <c r="D567" s="42"/>
      <c r="E567" s="43"/>
      <c r="F567" s="44"/>
      <c r="G567" s="45"/>
      <c r="H567" s="45"/>
      <c r="I567" s="45"/>
      <c r="J567" s="45"/>
    </row>
    <row r="568" spans="4:10">
      <c r="D568" s="42"/>
      <c r="E568" s="43"/>
      <c r="F568" s="44"/>
      <c r="G568" s="45"/>
      <c r="H568" s="45"/>
      <c r="I568" s="45"/>
      <c r="J568" s="45"/>
    </row>
    <row r="569" spans="4:10">
      <c r="D569" s="42"/>
      <c r="E569" s="43"/>
      <c r="F569" s="44"/>
      <c r="G569" s="45"/>
      <c r="H569" s="45"/>
      <c r="I569" s="45"/>
      <c r="J569" s="42"/>
    </row>
    <row r="570" spans="4:10">
      <c r="D570" s="42"/>
      <c r="E570" s="43"/>
      <c r="F570" s="44"/>
      <c r="G570" s="45"/>
      <c r="H570" s="45"/>
      <c r="I570" s="45"/>
      <c r="J570" s="42"/>
    </row>
    <row r="571" spans="4:10">
      <c r="D571" s="42"/>
      <c r="E571" s="43"/>
      <c r="F571" s="44"/>
      <c r="G571" s="45"/>
      <c r="H571" s="45"/>
      <c r="I571" s="45"/>
      <c r="J571" s="42"/>
    </row>
    <row r="572" spans="4:10">
      <c r="D572" s="42"/>
      <c r="E572" s="43"/>
      <c r="F572" s="44"/>
      <c r="G572" s="45"/>
      <c r="H572" s="45"/>
      <c r="I572" s="45"/>
      <c r="J572" s="42"/>
    </row>
    <row r="573" spans="4:10">
      <c r="D573" s="42"/>
      <c r="E573" s="43"/>
      <c r="F573" s="44"/>
      <c r="G573" s="45"/>
      <c r="H573" s="45"/>
      <c r="I573" s="45"/>
      <c r="J573" s="42"/>
    </row>
    <row r="574" spans="4:10">
      <c r="D574" s="42"/>
      <c r="E574" s="43"/>
      <c r="F574" s="44"/>
      <c r="G574" s="45"/>
      <c r="H574" s="45"/>
      <c r="I574" s="45"/>
      <c r="J574" s="42"/>
    </row>
    <row r="575" spans="4:10">
      <c r="D575" s="42"/>
      <c r="E575" s="43"/>
      <c r="F575" s="44"/>
      <c r="G575" s="45"/>
      <c r="H575" s="45"/>
      <c r="I575" s="45"/>
      <c r="J575" s="42"/>
    </row>
    <row r="576" spans="4:10">
      <c r="D576" s="42"/>
      <c r="E576" s="43"/>
      <c r="F576" s="44"/>
      <c r="G576" s="45"/>
      <c r="H576" s="45"/>
      <c r="I576" s="45"/>
      <c r="J576" s="42"/>
    </row>
    <row r="577" spans="4:10">
      <c r="D577" s="42"/>
      <c r="E577" s="43"/>
      <c r="F577" s="44"/>
      <c r="G577" s="45"/>
      <c r="H577" s="45"/>
      <c r="I577" s="45"/>
      <c r="J577" s="42"/>
    </row>
    <row r="578" spans="4:10">
      <c r="D578" s="42"/>
      <c r="E578" s="43"/>
      <c r="F578" s="44"/>
      <c r="G578" s="45"/>
      <c r="H578" s="45"/>
      <c r="I578" s="45"/>
      <c r="J578" s="43"/>
    </row>
    <row r="579" spans="4:10">
      <c r="D579" s="42"/>
      <c r="E579" s="43"/>
      <c r="F579" s="44"/>
      <c r="G579" s="45"/>
      <c r="H579" s="45"/>
      <c r="I579" s="45"/>
      <c r="J579" s="43"/>
    </row>
    <row r="580" spans="4:10">
      <c r="D580" s="42"/>
      <c r="E580" s="43"/>
      <c r="F580" s="44"/>
      <c r="G580" s="45"/>
      <c r="H580" s="45"/>
      <c r="I580" s="45"/>
      <c r="J580" s="46"/>
    </row>
    <row r="581" spans="4:10">
      <c r="D581" s="42"/>
      <c r="E581" s="43"/>
      <c r="F581" s="44"/>
      <c r="G581" s="45"/>
      <c r="H581" s="45"/>
      <c r="I581" s="45"/>
      <c r="J581" s="43"/>
    </row>
    <row r="582" spans="4:10">
      <c r="D582" s="42"/>
      <c r="E582" s="43"/>
      <c r="F582" s="44"/>
      <c r="G582" s="45"/>
      <c r="H582" s="45"/>
      <c r="I582" s="45"/>
      <c r="J582" s="45"/>
    </row>
    <row r="583" spans="4:10">
      <c r="D583" s="42"/>
      <c r="E583" s="43"/>
      <c r="F583" s="44"/>
      <c r="G583" s="45"/>
      <c r="H583" s="45"/>
      <c r="I583" s="45"/>
      <c r="J583" s="45"/>
    </row>
    <row r="584" spans="4:10">
      <c r="D584" s="42"/>
      <c r="E584" s="43"/>
      <c r="F584" s="44"/>
      <c r="G584" s="45"/>
      <c r="H584" s="45"/>
      <c r="I584" s="45"/>
      <c r="J584" s="45"/>
    </row>
    <row r="585" spans="4:10">
      <c r="D585" s="42"/>
      <c r="E585" s="43"/>
      <c r="F585" s="44"/>
      <c r="G585" s="45"/>
      <c r="H585" s="45"/>
      <c r="I585" s="45"/>
      <c r="J585" s="42"/>
    </row>
    <row r="586" spans="4:10">
      <c r="D586" s="42"/>
      <c r="E586" s="43"/>
      <c r="F586" s="44"/>
      <c r="G586" s="45"/>
      <c r="H586" s="45"/>
      <c r="I586" s="45"/>
      <c r="J586" s="42"/>
    </row>
    <row r="587" spans="4:10">
      <c r="D587" s="42"/>
      <c r="E587" s="43"/>
      <c r="F587" s="44"/>
      <c r="G587" s="45"/>
      <c r="H587" s="45"/>
      <c r="I587" s="45"/>
      <c r="J587" s="42"/>
    </row>
    <row r="588" spans="4:10">
      <c r="D588" s="42"/>
      <c r="E588" s="43"/>
      <c r="F588" s="44"/>
      <c r="G588" s="45"/>
      <c r="H588" s="45"/>
      <c r="I588" s="45"/>
      <c r="J588" s="42"/>
    </row>
    <row r="589" spans="4:10">
      <c r="D589" s="42"/>
      <c r="E589" s="43"/>
      <c r="F589" s="44"/>
      <c r="G589" s="45"/>
      <c r="H589" s="45"/>
      <c r="I589" s="45"/>
      <c r="J589" s="42"/>
    </row>
    <row r="590" spans="4:10">
      <c r="D590" s="42"/>
      <c r="E590" s="43"/>
      <c r="F590" s="44"/>
      <c r="G590" s="45"/>
      <c r="H590" s="45"/>
      <c r="I590" s="45"/>
      <c r="J590" s="42"/>
    </row>
    <row r="591" spans="4:10">
      <c r="D591" s="42"/>
      <c r="E591" s="43"/>
      <c r="F591" s="44"/>
      <c r="G591" s="45"/>
      <c r="H591" s="45"/>
      <c r="I591" s="45"/>
      <c r="J591" s="42"/>
    </row>
    <row r="592" spans="4:10">
      <c r="D592" s="42"/>
      <c r="E592" s="43"/>
      <c r="F592" s="44"/>
      <c r="G592" s="45"/>
      <c r="H592" s="45"/>
      <c r="I592" s="45"/>
      <c r="J592" s="42"/>
    </row>
    <row r="593" spans="4:10">
      <c r="D593" s="42"/>
      <c r="E593" s="43"/>
      <c r="F593" s="44"/>
      <c r="G593" s="45"/>
      <c r="H593" s="45"/>
      <c r="I593" s="45"/>
      <c r="J593" s="42"/>
    </row>
    <row r="594" spans="4:10">
      <c r="D594" s="42"/>
      <c r="E594" s="43"/>
      <c r="F594" s="44"/>
      <c r="G594" s="45"/>
      <c r="H594" s="45"/>
      <c r="I594" s="45"/>
      <c r="J594" s="43"/>
    </row>
    <row r="595" spans="4:10">
      <c r="D595" s="42"/>
      <c r="E595" s="43"/>
      <c r="F595" s="44"/>
      <c r="G595" s="45"/>
      <c r="H595" s="45"/>
      <c r="I595" s="45"/>
      <c r="J595" s="43"/>
    </row>
    <row r="596" spans="4:10">
      <c r="D596" s="42"/>
      <c r="E596" s="43"/>
      <c r="F596" s="44"/>
      <c r="G596" s="45"/>
      <c r="H596" s="45"/>
      <c r="I596" s="45"/>
      <c r="J596" s="46"/>
    </row>
    <row r="597" spans="4:10">
      <c r="D597" s="42"/>
      <c r="E597" s="43"/>
      <c r="F597" s="44"/>
      <c r="G597" s="45"/>
      <c r="H597" s="45"/>
      <c r="I597" s="45"/>
      <c r="J597" s="43"/>
    </row>
    <row r="598" spans="4:10">
      <c r="D598" s="42"/>
      <c r="E598" s="43"/>
      <c r="F598" s="44"/>
      <c r="G598" s="45"/>
      <c r="H598" s="45"/>
      <c r="I598" s="45"/>
      <c r="J598" s="45"/>
    </row>
    <row r="599" spans="4:10">
      <c r="D599" s="42"/>
      <c r="E599" s="43"/>
      <c r="F599" s="44"/>
      <c r="G599" s="45"/>
      <c r="H599" s="45"/>
      <c r="I599" s="45"/>
      <c r="J599" s="45"/>
    </row>
    <row r="600" spans="4:10">
      <c r="D600" s="42"/>
      <c r="E600" s="43"/>
      <c r="F600" s="44"/>
      <c r="G600" s="45"/>
      <c r="H600" s="45"/>
      <c r="I600" s="45"/>
      <c r="J600" s="45"/>
    </row>
    <row r="601" spans="4:10">
      <c r="D601" s="42"/>
      <c r="E601" s="43"/>
      <c r="F601" s="44"/>
      <c r="G601" s="45"/>
      <c r="H601" s="45"/>
      <c r="I601" s="45"/>
      <c r="J601" s="42"/>
    </row>
    <row r="602" spans="4:10">
      <c r="D602" s="42"/>
      <c r="E602" s="43"/>
      <c r="F602" s="44"/>
      <c r="G602" s="45"/>
      <c r="H602" s="45"/>
      <c r="I602" s="45"/>
      <c r="J602" s="42"/>
    </row>
    <row r="603" spans="4:10">
      <c r="D603" s="42"/>
      <c r="E603" s="43"/>
      <c r="F603" s="44"/>
      <c r="G603" s="45"/>
      <c r="H603" s="45"/>
      <c r="I603" s="45"/>
      <c r="J603" s="42"/>
    </row>
    <row r="604" spans="4:10">
      <c r="D604" s="42"/>
      <c r="E604" s="43"/>
      <c r="F604" s="44"/>
      <c r="G604" s="45"/>
      <c r="H604" s="45"/>
      <c r="I604" s="45"/>
      <c r="J604" s="42"/>
    </row>
    <row r="605" spans="4:10">
      <c r="D605" s="42"/>
      <c r="E605" s="43"/>
      <c r="F605" s="44"/>
      <c r="G605" s="45"/>
      <c r="H605" s="45"/>
      <c r="I605" s="45"/>
      <c r="J605" s="42"/>
    </row>
    <row r="606" spans="4:10">
      <c r="D606" s="42"/>
      <c r="E606" s="43"/>
      <c r="F606" s="44"/>
      <c r="G606" s="45"/>
      <c r="H606" s="45"/>
      <c r="I606" s="45"/>
      <c r="J606" s="42"/>
    </row>
    <row r="607" spans="4:10">
      <c r="D607" s="42"/>
      <c r="E607" s="43"/>
      <c r="F607" s="44"/>
      <c r="G607" s="45"/>
      <c r="H607" s="45"/>
      <c r="I607" s="45"/>
      <c r="J607" s="42"/>
    </row>
    <row r="608" spans="4:10">
      <c r="D608" s="42"/>
      <c r="E608" s="43"/>
      <c r="F608" s="44"/>
      <c r="G608" s="45"/>
      <c r="H608" s="45"/>
      <c r="I608" s="45"/>
      <c r="J608" s="42"/>
    </row>
    <row r="609" spans="4:10">
      <c r="D609" s="42"/>
      <c r="E609" s="43"/>
      <c r="F609" s="44"/>
      <c r="G609" s="45"/>
      <c r="H609" s="45"/>
      <c r="I609" s="45"/>
      <c r="J609" s="42"/>
    </row>
    <row r="610" spans="4:10">
      <c r="D610" s="42"/>
      <c r="E610" s="43"/>
      <c r="F610" s="44"/>
      <c r="G610" s="45"/>
      <c r="H610" s="45"/>
      <c r="I610" s="45"/>
      <c r="J610" s="43"/>
    </row>
    <row r="611" spans="4:10">
      <c r="D611" s="42"/>
      <c r="E611" s="43"/>
      <c r="F611" s="44"/>
      <c r="G611" s="45"/>
      <c r="H611" s="45"/>
      <c r="I611" s="45"/>
      <c r="J611" s="43"/>
    </row>
    <row r="612" spans="4:10">
      <c r="D612" s="42"/>
      <c r="E612" s="43"/>
      <c r="F612" s="44"/>
      <c r="G612" s="45"/>
      <c r="H612" s="45"/>
      <c r="I612" s="45"/>
      <c r="J612" s="46"/>
    </row>
    <row r="613" spans="4:10">
      <c r="D613" s="42"/>
      <c r="E613" s="43"/>
      <c r="F613" s="44"/>
      <c r="G613" s="45"/>
      <c r="H613" s="45"/>
      <c r="I613" s="45"/>
      <c r="J613" s="43"/>
    </row>
    <row r="614" spans="4:10">
      <c r="D614" s="42"/>
      <c r="E614" s="43"/>
      <c r="F614" s="44"/>
      <c r="G614" s="45"/>
      <c r="H614" s="45"/>
      <c r="I614" s="45"/>
      <c r="J614" s="45"/>
    </row>
    <row r="615" spans="4:10">
      <c r="D615" s="42"/>
      <c r="E615" s="43"/>
      <c r="F615" s="44"/>
      <c r="G615" s="45"/>
      <c r="H615" s="45"/>
      <c r="I615" s="45"/>
      <c r="J615" s="45"/>
    </row>
    <row r="616" spans="4:10">
      <c r="D616" s="42"/>
      <c r="E616" s="43"/>
      <c r="F616" s="44"/>
      <c r="G616" s="45"/>
      <c r="H616" s="45"/>
      <c r="I616" s="45"/>
      <c r="J616" s="45"/>
    </row>
    <row r="617" spans="4:10">
      <c r="D617" s="42"/>
      <c r="E617" s="43"/>
      <c r="F617" s="44"/>
      <c r="G617" s="45"/>
      <c r="H617" s="45"/>
      <c r="I617" s="45"/>
      <c r="J617" s="42"/>
    </row>
    <row r="618" spans="4:10">
      <c r="D618" s="42"/>
      <c r="E618" s="43"/>
      <c r="F618" s="44"/>
      <c r="G618" s="45"/>
      <c r="H618" s="45"/>
      <c r="I618" s="45"/>
      <c r="J618" s="42"/>
    </row>
    <row r="619" spans="4:10">
      <c r="D619" s="42"/>
      <c r="E619" s="43"/>
      <c r="F619" s="44"/>
      <c r="G619" s="45"/>
      <c r="H619" s="45"/>
      <c r="I619" s="45"/>
      <c r="J619" s="42"/>
    </row>
    <row r="620" spans="4:10">
      <c r="D620" s="42"/>
      <c r="E620" s="43"/>
      <c r="F620" s="44"/>
      <c r="G620" s="45"/>
      <c r="H620" s="45"/>
      <c r="I620" s="45"/>
      <c r="J620" s="42"/>
    </row>
    <row r="621" spans="4:10">
      <c r="D621" s="42"/>
      <c r="E621" s="43"/>
      <c r="F621" s="44"/>
      <c r="G621" s="45"/>
      <c r="H621" s="45"/>
      <c r="I621" s="45"/>
      <c r="J621" s="42"/>
    </row>
    <row r="622" spans="4:10">
      <c r="D622" s="42"/>
      <c r="E622" s="43"/>
      <c r="F622" s="44"/>
      <c r="G622" s="45"/>
      <c r="H622" s="45"/>
      <c r="I622" s="45"/>
      <c r="J622" s="47"/>
    </row>
    <row r="623" spans="4:10">
      <c r="D623" s="42"/>
      <c r="E623" s="43"/>
      <c r="F623" s="44"/>
      <c r="G623" s="45"/>
      <c r="H623" s="45"/>
      <c r="I623" s="45"/>
      <c r="J623" s="47"/>
    </row>
    <row r="624" spans="4:10">
      <c r="D624" s="42"/>
      <c r="E624" s="43"/>
      <c r="F624" s="44"/>
      <c r="G624" s="45"/>
      <c r="H624" s="45"/>
      <c r="I624" s="45"/>
      <c r="J624" s="47"/>
    </row>
    <row r="625" spans="4:10">
      <c r="D625" s="42"/>
      <c r="E625" s="43"/>
      <c r="F625" s="44"/>
      <c r="G625" s="45"/>
      <c r="H625" s="45"/>
      <c r="I625" s="45"/>
      <c r="J625" s="47"/>
    </row>
    <row r="626" spans="4:10">
      <c r="D626" s="42"/>
      <c r="E626" s="43"/>
      <c r="F626" s="44"/>
      <c r="G626" s="45"/>
      <c r="H626" s="45"/>
      <c r="I626" s="45"/>
      <c r="J626" s="47"/>
    </row>
    <row r="627" spans="4:10">
      <c r="D627" s="42"/>
      <c r="E627" s="43"/>
      <c r="F627" s="44"/>
      <c r="G627" s="45"/>
      <c r="H627" s="45"/>
      <c r="I627" s="45"/>
      <c r="J627" s="47"/>
    </row>
    <row r="628" spans="4:10">
      <c r="D628" s="42"/>
      <c r="E628" s="43"/>
      <c r="F628" s="44"/>
      <c r="G628" s="45"/>
      <c r="H628" s="45"/>
      <c r="I628" s="45"/>
      <c r="J628" s="47"/>
    </row>
    <row r="629" spans="4:10">
      <c r="D629" s="42"/>
      <c r="E629" s="43"/>
      <c r="F629" s="44"/>
      <c r="G629" s="45"/>
      <c r="H629" s="45"/>
      <c r="I629" s="45"/>
      <c r="J629" s="47"/>
    </row>
    <row r="630" spans="4:10">
      <c r="D630" s="42"/>
      <c r="E630" s="43"/>
      <c r="F630" s="44"/>
      <c r="G630" s="45"/>
      <c r="H630" s="45"/>
      <c r="I630" s="45"/>
      <c r="J630" s="47"/>
    </row>
    <row r="631" spans="4:10">
      <c r="D631" s="42"/>
      <c r="E631" s="43"/>
      <c r="F631" s="44"/>
      <c r="G631" s="45"/>
      <c r="H631" s="45"/>
      <c r="I631" s="45"/>
      <c r="J631" s="47"/>
    </row>
    <row r="632" spans="4:10">
      <c r="D632" s="42"/>
      <c r="E632" s="43"/>
      <c r="F632" s="44"/>
      <c r="G632" s="45"/>
      <c r="H632" s="45"/>
      <c r="I632" s="45"/>
      <c r="J632" s="47"/>
    </row>
    <row r="633" spans="4:10">
      <c r="D633" s="42"/>
      <c r="E633" s="43"/>
      <c r="F633" s="44"/>
      <c r="G633" s="45"/>
      <c r="H633" s="45"/>
      <c r="I633" s="45"/>
      <c r="J633" s="47"/>
    </row>
    <row r="634" spans="4:10">
      <c r="D634" s="42"/>
      <c r="E634" s="43"/>
      <c r="F634" s="44"/>
      <c r="G634" s="45"/>
      <c r="H634" s="45"/>
      <c r="I634" s="45"/>
      <c r="J634" s="47"/>
    </row>
    <row r="635" spans="4:10">
      <c r="D635" s="42"/>
      <c r="E635" s="43"/>
      <c r="F635" s="44"/>
      <c r="G635" s="45"/>
      <c r="H635" s="45"/>
      <c r="I635" s="45"/>
      <c r="J635" s="47"/>
    </row>
    <row r="636" spans="4:10">
      <c r="D636" s="42"/>
      <c r="E636" s="43"/>
      <c r="F636" s="44"/>
      <c r="G636" s="45"/>
      <c r="H636" s="45"/>
      <c r="I636" s="45"/>
      <c r="J636" s="47"/>
    </row>
    <row r="637" spans="4:10">
      <c r="D637" s="42"/>
      <c r="E637" s="43"/>
      <c r="F637" s="44"/>
      <c r="G637" s="45"/>
      <c r="H637" s="45"/>
      <c r="I637" s="45"/>
      <c r="J637" s="47"/>
    </row>
    <row r="638" spans="4:10">
      <c r="D638" s="42"/>
      <c r="E638" s="43"/>
      <c r="F638" s="44"/>
      <c r="G638" s="45"/>
      <c r="H638" s="45"/>
      <c r="I638" s="45"/>
      <c r="J638" s="47"/>
    </row>
    <row r="639" spans="4:10">
      <c r="D639" s="42"/>
      <c r="E639" s="43"/>
      <c r="F639" s="44"/>
      <c r="G639" s="45"/>
      <c r="H639" s="45"/>
      <c r="I639" s="45"/>
      <c r="J639" s="47"/>
    </row>
    <row r="640" spans="4:10">
      <c r="D640" s="42"/>
      <c r="E640" s="43"/>
      <c r="F640" s="44"/>
      <c r="G640" s="45"/>
      <c r="H640" s="45"/>
      <c r="I640" s="45"/>
      <c r="J640" s="47"/>
    </row>
    <row r="641" spans="4:10">
      <c r="D641" s="42"/>
      <c r="E641" s="43"/>
      <c r="F641" s="44"/>
      <c r="G641" s="45"/>
      <c r="H641" s="45"/>
      <c r="I641" s="45"/>
      <c r="J641" s="47"/>
    </row>
    <row r="642" spans="4:10">
      <c r="D642" s="42"/>
      <c r="E642" s="43"/>
      <c r="F642" s="44"/>
      <c r="G642" s="45"/>
      <c r="H642" s="45"/>
      <c r="I642" s="45"/>
      <c r="J642" s="47"/>
    </row>
    <row r="643" spans="4:10">
      <c r="D643" s="42"/>
      <c r="E643" s="43"/>
      <c r="F643" s="44"/>
      <c r="G643" s="45"/>
      <c r="H643" s="45"/>
      <c r="I643" s="45"/>
      <c r="J643" s="47"/>
    </row>
    <row r="644" spans="4:10">
      <c r="D644" s="42"/>
      <c r="E644" s="43"/>
      <c r="F644" s="44"/>
      <c r="G644" s="45"/>
      <c r="H644" s="45"/>
      <c r="I644" s="45"/>
      <c r="J644" s="47"/>
    </row>
    <row r="645" spans="4:10">
      <c r="D645" s="42"/>
      <c r="E645" s="43"/>
      <c r="F645" s="44"/>
      <c r="G645" s="45"/>
      <c r="H645" s="45"/>
      <c r="I645" s="45"/>
      <c r="J645" s="47"/>
    </row>
    <row r="646" spans="4:10">
      <c r="D646" s="42"/>
      <c r="E646" s="43"/>
      <c r="F646" s="44"/>
      <c r="G646" s="45"/>
      <c r="H646" s="45"/>
      <c r="I646" s="45"/>
      <c r="J646" s="47"/>
    </row>
    <row r="647" spans="4:10">
      <c r="D647" s="42"/>
      <c r="E647" s="43"/>
      <c r="F647" s="44"/>
      <c r="G647" s="45"/>
      <c r="H647" s="45"/>
      <c r="I647" s="45"/>
      <c r="J647" s="47"/>
    </row>
    <row r="648" spans="4:10">
      <c r="D648" s="42"/>
      <c r="E648" s="43"/>
      <c r="F648" s="44"/>
      <c r="G648" s="45"/>
      <c r="H648" s="45"/>
      <c r="I648" s="45"/>
      <c r="J648" s="47"/>
    </row>
    <row r="649" spans="4:10">
      <c r="D649" s="42"/>
      <c r="E649" s="43"/>
      <c r="F649" s="44"/>
      <c r="G649" s="45"/>
      <c r="H649" s="45"/>
      <c r="I649" s="45"/>
      <c r="J649" s="47"/>
    </row>
    <row r="650" spans="4:10">
      <c r="D650" s="42"/>
      <c r="E650" s="43"/>
      <c r="F650" s="44"/>
      <c r="G650" s="45"/>
      <c r="H650" s="45"/>
      <c r="I650" s="45"/>
      <c r="J650" s="47"/>
    </row>
    <row r="651" spans="4:10">
      <c r="D651" s="42"/>
      <c r="E651" s="43"/>
      <c r="F651" s="44"/>
      <c r="G651" s="45"/>
      <c r="H651" s="45"/>
      <c r="I651" s="45"/>
      <c r="J651" s="47"/>
    </row>
    <row r="652" spans="4:10">
      <c r="D652" s="42"/>
      <c r="E652" s="43"/>
      <c r="F652" s="44"/>
      <c r="G652" s="45"/>
      <c r="H652" s="45"/>
      <c r="I652" s="45"/>
      <c r="J652" s="47"/>
    </row>
    <row r="653" spans="4:10">
      <c r="D653" s="42"/>
      <c r="E653" s="43"/>
      <c r="F653" s="44"/>
      <c r="G653" s="45"/>
      <c r="H653" s="45"/>
      <c r="I653" s="45"/>
      <c r="J653" s="47"/>
    </row>
    <row r="654" spans="4:10">
      <c r="D654" s="42"/>
      <c r="E654" s="43"/>
      <c r="F654" s="44"/>
      <c r="G654" s="45"/>
      <c r="H654" s="45"/>
      <c r="I654" s="45"/>
      <c r="J654" s="47"/>
    </row>
    <row r="655" spans="4:10">
      <c r="D655" s="42"/>
      <c r="E655" s="43"/>
      <c r="F655" s="44"/>
      <c r="G655" s="45"/>
      <c r="H655" s="45"/>
      <c r="I655" s="45"/>
      <c r="J655" s="47"/>
    </row>
    <row r="656" spans="4:10">
      <c r="D656" s="42"/>
      <c r="E656" s="43"/>
      <c r="F656" s="44"/>
      <c r="G656" s="45"/>
      <c r="H656" s="45"/>
      <c r="I656" s="45"/>
      <c r="J656" s="47"/>
    </row>
    <row r="657" spans="4:10">
      <c r="D657" s="42"/>
      <c r="E657" s="43"/>
      <c r="F657" s="44"/>
      <c r="G657" s="45"/>
      <c r="H657" s="45"/>
      <c r="I657" s="45"/>
      <c r="J657" s="47"/>
    </row>
    <row r="658" spans="4:10">
      <c r="D658" s="42"/>
      <c r="E658" s="43"/>
      <c r="F658" s="44"/>
      <c r="G658" s="45"/>
      <c r="H658" s="45"/>
      <c r="I658" s="45"/>
      <c r="J658" s="47"/>
    </row>
    <row r="659" spans="4:10">
      <c r="D659" s="42"/>
      <c r="E659" s="43"/>
      <c r="F659" s="44"/>
      <c r="G659" s="45"/>
      <c r="H659" s="45"/>
      <c r="I659" s="45"/>
      <c r="J659" s="47"/>
    </row>
    <row r="660" spans="4:10">
      <c r="D660" s="42"/>
      <c r="E660" s="43"/>
      <c r="F660" s="44"/>
      <c r="G660" s="45"/>
      <c r="H660" s="45"/>
      <c r="I660" s="45"/>
      <c r="J660" s="47"/>
    </row>
    <row r="661" spans="4:10">
      <c r="D661" s="42"/>
      <c r="E661" s="43"/>
      <c r="F661" s="44"/>
      <c r="G661" s="45"/>
      <c r="H661" s="45"/>
      <c r="I661" s="45"/>
      <c r="J661" s="47"/>
    </row>
    <row r="662" spans="4:10">
      <c r="D662" s="42"/>
      <c r="E662" s="43"/>
      <c r="F662" s="44"/>
      <c r="G662" s="45"/>
      <c r="H662" s="45"/>
      <c r="I662" s="45"/>
      <c r="J662" s="47"/>
    </row>
    <row r="663" spans="4:10">
      <c r="D663" s="42"/>
      <c r="E663" s="43"/>
      <c r="F663" s="44"/>
      <c r="G663" s="45"/>
      <c r="H663" s="45"/>
      <c r="I663" s="45"/>
      <c r="J663" s="47"/>
    </row>
    <row r="664" spans="4:10">
      <c r="D664" s="42"/>
      <c r="E664" s="43"/>
      <c r="F664" s="44"/>
      <c r="G664" s="45"/>
      <c r="H664" s="45"/>
      <c r="I664" s="45"/>
      <c r="J664" s="47"/>
    </row>
    <row r="665" spans="4:10">
      <c r="D665" s="42"/>
      <c r="E665" s="43"/>
      <c r="F665" s="44"/>
      <c r="G665" s="45"/>
      <c r="H665" s="45"/>
      <c r="I665" s="45"/>
      <c r="J665" s="47"/>
    </row>
    <row r="666" spans="4:10">
      <c r="D666" s="42"/>
      <c r="E666" s="43"/>
      <c r="F666" s="44"/>
      <c r="G666" s="45"/>
      <c r="H666" s="45"/>
      <c r="I666" s="45"/>
      <c r="J666" s="47"/>
    </row>
    <row r="667" spans="4:10">
      <c r="D667" s="42"/>
      <c r="E667" s="43"/>
      <c r="F667" s="44"/>
      <c r="G667" s="45"/>
      <c r="H667" s="45"/>
      <c r="I667" s="45"/>
      <c r="J667" s="47"/>
    </row>
    <row r="668" spans="4:10">
      <c r="D668" s="42"/>
      <c r="E668" s="43"/>
      <c r="F668" s="44"/>
      <c r="G668" s="45"/>
      <c r="H668" s="45"/>
      <c r="I668" s="45"/>
      <c r="J668" s="47"/>
    </row>
    <row r="669" spans="4:10">
      <c r="D669" s="42"/>
      <c r="E669" s="43"/>
      <c r="F669" s="44"/>
      <c r="G669" s="45"/>
      <c r="H669" s="45"/>
      <c r="I669" s="45"/>
      <c r="J669" s="47"/>
    </row>
    <row r="670" spans="4:10">
      <c r="D670" s="42"/>
      <c r="E670" s="43"/>
      <c r="F670" s="44"/>
      <c r="G670" s="45"/>
      <c r="H670" s="45"/>
      <c r="I670" s="45"/>
      <c r="J670" s="47"/>
    </row>
    <row r="671" spans="4:10">
      <c r="D671" s="42"/>
      <c r="E671" s="43"/>
      <c r="F671" s="44"/>
      <c r="G671" s="45"/>
      <c r="H671" s="45"/>
      <c r="I671" s="45"/>
      <c r="J671" s="47"/>
    </row>
    <row r="672" spans="4:10">
      <c r="D672" s="42"/>
      <c r="E672" s="43"/>
      <c r="F672" s="44"/>
      <c r="G672" s="45"/>
      <c r="H672" s="45"/>
      <c r="I672" s="45"/>
      <c r="J672" s="47"/>
    </row>
    <row r="673" spans="4:10">
      <c r="D673" s="42"/>
      <c r="E673" s="43"/>
      <c r="F673" s="44"/>
      <c r="G673" s="45"/>
      <c r="H673" s="45"/>
      <c r="I673" s="45"/>
      <c r="J673" s="47"/>
    </row>
    <row r="674" spans="4:10">
      <c r="D674" s="42"/>
      <c r="E674" s="43"/>
      <c r="F674" s="44"/>
      <c r="G674" s="45"/>
      <c r="H674" s="45"/>
      <c r="I674" s="45"/>
      <c r="J674" s="47"/>
    </row>
    <row r="675" spans="4:10">
      <c r="D675" s="42"/>
      <c r="E675" s="43"/>
      <c r="F675" s="44"/>
      <c r="G675" s="45"/>
      <c r="H675" s="45"/>
      <c r="I675" s="45"/>
      <c r="J675" s="47"/>
    </row>
    <row r="676" spans="4:10">
      <c r="D676" s="42"/>
      <c r="E676" s="43"/>
      <c r="F676" s="44"/>
      <c r="G676" s="45"/>
      <c r="H676" s="45"/>
      <c r="I676" s="45"/>
      <c r="J676" s="47"/>
    </row>
    <row r="677" spans="4:10">
      <c r="D677" s="42"/>
      <c r="E677" s="43"/>
      <c r="F677" s="44"/>
      <c r="G677" s="45"/>
      <c r="H677" s="45"/>
      <c r="I677" s="45"/>
      <c r="J677" s="47"/>
    </row>
    <row r="678" spans="4:10">
      <c r="D678" s="42"/>
      <c r="E678" s="43"/>
      <c r="F678" s="44"/>
      <c r="G678" s="45"/>
      <c r="H678" s="45"/>
      <c r="I678" s="45"/>
      <c r="J678" s="47"/>
    </row>
    <row r="679" spans="4:10">
      <c r="D679" s="42"/>
      <c r="E679" s="43"/>
      <c r="F679" s="44"/>
      <c r="G679" s="45"/>
      <c r="H679" s="45"/>
      <c r="I679" s="45"/>
      <c r="J679" s="47"/>
    </row>
    <row r="680" spans="4:10">
      <c r="D680" s="42"/>
      <c r="E680" s="43"/>
      <c r="F680" s="44"/>
      <c r="G680" s="45"/>
      <c r="H680" s="45"/>
      <c r="I680" s="45"/>
      <c r="J680" s="47"/>
    </row>
    <row r="681" spans="4:10">
      <c r="D681" s="42"/>
      <c r="E681" s="43"/>
      <c r="F681" s="44"/>
      <c r="G681" s="45"/>
      <c r="H681" s="45"/>
      <c r="I681" s="45"/>
      <c r="J681" s="47"/>
    </row>
    <row r="682" spans="4:10">
      <c r="D682" s="42"/>
      <c r="E682" s="43"/>
      <c r="F682" s="44"/>
      <c r="G682" s="45"/>
      <c r="H682" s="45"/>
      <c r="I682" s="45"/>
      <c r="J682" s="47"/>
    </row>
    <row r="683" spans="4:10">
      <c r="D683" s="42"/>
      <c r="E683" s="43"/>
      <c r="F683" s="44"/>
      <c r="G683" s="45"/>
      <c r="H683" s="45"/>
      <c r="I683" s="45"/>
      <c r="J683" s="47"/>
    </row>
    <row r="684" spans="4:10">
      <c r="D684" s="42"/>
      <c r="E684" s="43"/>
      <c r="F684" s="44"/>
      <c r="G684" s="45"/>
      <c r="H684" s="45"/>
      <c r="I684" s="45"/>
      <c r="J684" s="47"/>
    </row>
    <row r="685" spans="4:10">
      <c r="D685" s="42"/>
      <c r="E685" s="43"/>
      <c r="F685" s="44"/>
      <c r="G685" s="45"/>
      <c r="H685" s="45"/>
      <c r="I685" s="45"/>
      <c r="J685" s="47"/>
    </row>
    <row r="686" spans="4:10">
      <c r="D686" s="42"/>
      <c r="E686" s="43"/>
      <c r="F686" s="44"/>
      <c r="G686" s="45"/>
      <c r="H686" s="45"/>
      <c r="I686" s="45"/>
      <c r="J686" s="47"/>
    </row>
    <row r="687" spans="4:10">
      <c r="D687" s="42"/>
      <c r="E687" s="43"/>
      <c r="F687" s="44"/>
      <c r="G687" s="45"/>
      <c r="H687" s="45"/>
      <c r="I687" s="45"/>
      <c r="J687" s="47"/>
    </row>
    <row r="688" spans="4:10">
      <c r="D688" s="42"/>
      <c r="E688" s="43"/>
      <c r="F688" s="44"/>
      <c r="G688" s="45"/>
      <c r="H688" s="45"/>
      <c r="I688" s="45"/>
      <c r="J688" s="47"/>
    </row>
    <row r="689" spans="4:10">
      <c r="D689" s="42"/>
      <c r="E689" s="43"/>
      <c r="F689" s="44"/>
      <c r="G689" s="45"/>
      <c r="H689" s="45"/>
      <c r="I689" s="45"/>
      <c r="J689" s="47"/>
    </row>
    <row r="690" spans="4:10">
      <c r="D690" s="42"/>
      <c r="E690" s="43"/>
      <c r="F690" s="44"/>
      <c r="G690" s="45"/>
      <c r="H690" s="45"/>
      <c r="I690" s="45"/>
      <c r="J690" s="47"/>
    </row>
    <row r="691" spans="4:10">
      <c r="D691" s="42"/>
      <c r="E691" s="43"/>
      <c r="F691" s="44"/>
      <c r="G691" s="45"/>
      <c r="H691" s="45"/>
      <c r="I691" s="45"/>
      <c r="J691" s="47"/>
    </row>
    <row r="692" spans="4:10">
      <c r="D692" s="42"/>
      <c r="E692" s="43"/>
      <c r="F692" s="44"/>
      <c r="G692" s="45"/>
      <c r="H692" s="45"/>
      <c r="I692" s="45"/>
      <c r="J692" s="47"/>
    </row>
    <row r="693" spans="4:10">
      <c r="D693" s="42"/>
      <c r="E693" s="43"/>
      <c r="F693" s="44"/>
      <c r="G693" s="45"/>
      <c r="H693" s="45"/>
      <c r="I693" s="45"/>
      <c r="J693" s="47"/>
    </row>
    <row r="694" spans="4:10">
      <c r="D694" s="42"/>
      <c r="E694" s="43"/>
      <c r="F694" s="44"/>
      <c r="G694" s="45"/>
      <c r="H694" s="45"/>
      <c r="I694" s="45"/>
      <c r="J694" s="47"/>
    </row>
    <row r="695" spans="4:10">
      <c r="D695" s="42"/>
      <c r="E695" s="43"/>
      <c r="F695" s="44"/>
      <c r="G695" s="45"/>
      <c r="H695" s="45"/>
      <c r="I695" s="45"/>
      <c r="J695" s="47"/>
    </row>
    <row r="696" spans="4:10">
      <c r="D696" s="42"/>
      <c r="E696" s="43"/>
      <c r="F696" s="44"/>
      <c r="G696" s="45"/>
      <c r="H696" s="45"/>
      <c r="I696" s="45"/>
      <c r="J696" s="47"/>
    </row>
    <row r="697" spans="4:10">
      <c r="D697" s="42"/>
      <c r="E697" s="43"/>
      <c r="F697" s="44"/>
      <c r="G697" s="45"/>
      <c r="H697" s="45"/>
      <c r="I697" s="45"/>
      <c r="J697" s="47"/>
    </row>
    <row r="698" spans="4:10">
      <c r="D698" s="42"/>
      <c r="E698" s="43"/>
      <c r="F698" s="44"/>
      <c r="G698" s="45"/>
      <c r="H698" s="45"/>
      <c r="I698" s="45"/>
      <c r="J698" s="47"/>
    </row>
    <row r="699" spans="4:10">
      <c r="D699" s="42"/>
      <c r="E699" s="43"/>
      <c r="F699" s="44"/>
      <c r="G699" s="45"/>
      <c r="H699" s="45"/>
      <c r="I699" s="45"/>
      <c r="J699" s="47"/>
    </row>
    <row r="700" spans="4:10">
      <c r="D700" s="42"/>
      <c r="E700" s="43"/>
      <c r="F700" s="44"/>
      <c r="G700" s="45"/>
      <c r="H700" s="45"/>
      <c r="I700" s="45"/>
      <c r="J700" s="47"/>
    </row>
    <row r="701" spans="4:10">
      <c r="D701" s="42"/>
      <c r="E701" s="43"/>
      <c r="F701" s="44"/>
      <c r="G701" s="45"/>
      <c r="H701" s="45"/>
      <c r="I701" s="45"/>
      <c r="J701" s="47"/>
    </row>
    <row r="702" spans="4:10">
      <c r="D702" s="42"/>
      <c r="E702" s="43"/>
      <c r="F702" s="44"/>
      <c r="G702" s="45"/>
      <c r="H702" s="45"/>
      <c r="I702" s="45"/>
      <c r="J702" s="47"/>
    </row>
    <row r="703" spans="4:10">
      <c r="D703" s="42"/>
      <c r="E703" s="43"/>
      <c r="F703" s="44"/>
      <c r="G703" s="45"/>
      <c r="H703" s="45"/>
      <c r="I703" s="45"/>
      <c r="J703" s="47"/>
    </row>
    <row r="704" spans="4:10">
      <c r="D704" s="42"/>
      <c r="E704" s="43"/>
      <c r="F704" s="44"/>
      <c r="G704" s="45"/>
      <c r="H704" s="45"/>
      <c r="I704" s="45"/>
      <c r="J704" s="47"/>
    </row>
    <row r="705" spans="4:10">
      <c r="D705" s="42"/>
      <c r="E705" s="43"/>
      <c r="F705" s="44"/>
      <c r="G705" s="45"/>
      <c r="H705" s="45"/>
      <c r="I705" s="45"/>
      <c r="J705" s="47"/>
    </row>
    <row r="706" spans="4:10">
      <c r="D706" s="42"/>
      <c r="E706" s="43"/>
      <c r="F706" s="44"/>
      <c r="G706" s="45"/>
      <c r="H706" s="45"/>
      <c r="I706" s="45"/>
      <c r="J706" s="47"/>
    </row>
    <row r="707" spans="4:10">
      <c r="D707" s="42"/>
      <c r="E707" s="43"/>
      <c r="F707" s="44"/>
      <c r="G707" s="45"/>
      <c r="H707" s="45"/>
      <c r="I707" s="45"/>
      <c r="J707" s="47"/>
    </row>
    <row r="708" spans="4:10">
      <c r="D708" s="42"/>
      <c r="E708" s="43"/>
      <c r="F708" s="44"/>
      <c r="G708" s="45"/>
      <c r="H708" s="45"/>
      <c r="I708" s="45"/>
      <c r="J708" s="47"/>
    </row>
    <row r="709" spans="4:10">
      <c r="D709" s="42"/>
      <c r="E709" s="43"/>
      <c r="F709" s="44"/>
      <c r="G709" s="45"/>
      <c r="H709" s="45"/>
      <c r="I709" s="45"/>
      <c r="J709" s="47"/>
    </row>
    <row r="710" spans="4:10">
      <c r="D710" s="42"/>
      <c r="E710" s="43"/>
      <c r="F710" s="44"/>
      <c r="G710" s="45"/>
      <c r="H710" s="45"/>
      <c r="I710" s="45"/>
      <c r="J710" s="47"/>
    </row>
    <row r="711" spans="4:10">
      <c r="D711" s="42"/>
      <c r="E711" s="43"/>
      <c r="F711" s="44"/>
      <c r="G711" s="45"/>
      <c r="H711" s="45"/>
      <c r="I711" s="45"/>
      <c r="J711" s="47"/>
    </row>
    <row r="712" spans="4:10">
      <c r="D712" s="42"/>
      <c r="E712" s="43"/>
      <c r="F712" s="44"/>
      <c r="G712" s="45"/>
      <c r="H712" s="45"/>
      <c r="I712" s="45"/>
      <c r="J712" s="47"/>
    </row>
    <row r="713" spans="4:10">
      <c r="D713" s="42"/>
      <c r="E713" s="43"/>
      <c r="F713" s="44"/>
      <c r="G713" s="45"/>
      <c r="H713" s="45"/>
      <c r="I713" s="45"/>
      <c r="J713" s="47"/>
    </row>
    <row r="714" spans="4:10">
      <c r="D714" s="42"/>
      <c r="E714" s="43"/>
      <c r="F714" s="44"/>
      <c r="G714" s="45"/>
      <c r="H714" s="45"/>
      <c r="I714" s="45"/>
      <c r="J714" s="47"/>
    </row>
    <row r="715" spans="4:10">
      <c r="D715" s="42"/>
      <c r="E715" s="43"/>
      <c r="F715" s="44"/>
      <c r="G715" s="45"/>
      <c r="H715" s="45"/>
      <c r="I715" s="45"/>
      <c r="J715" s="47"/>
    </row>
    <row r="716" spans="4:10">
      <c r="D716" s="42"/>
      <c r="E716" s="43"/>
      <c r="F716" s="44"/>
      <c r="G716" s="45"/>
      <c r="H716" s="45"/>
      <c r="I716" s="45"/>
      <c r="J716" s="47"/>
    </row>
    <row r="717" spans="4:10">
      <c r="D717" s="42"/>
      <c r="E717" s="43"/>
      <c r="F717" s="44"/>
      <c r="G717" s="45"/>
      <c r="H717" s="45"/>
      <c r="I717" s="45"/>
      <c r="J717" s="47"/>
    </row>
    <row r="718" spans="4:10">
      <c r="D718" s="42"/>
      <c r="E718" s="43"/>
      <c r="F718" s="44"/>
      <c r="G718" s="45"/>
      <c r="H718" s="45"/>
      <c r="I718" s="45"/>
      <c r="J718" s="47"/>
    </row>
    <row r="719" spans="4:10">
      <c r="D719" s="42"/>
      <c r="E719" s="43"/>
      <c r="F719" s="44"/>
      <c r="G719" s="45"/>
      <c r="H719" s="45"/>
      <c r="I719" s="45"/>
      <c r="J719" s="47"/>
    </row>
    <row r="720" spans="4:10">
      <c r="D720" s="42"/>
      <c r="E720" s="43"/>
      <c r="F720" s="44"/>
      <c r="G720" s="45"/>
      <c r="H720" s="45"/>
      <c r="I720" s="45"/>
      <c r="J720" s="47"/>
    </row>
    <row r="721" spans="4:10">
      <c r="D721" s="42"/>
      <c r="E721" s="43"/>
      <c r="F721" s="44"/>
      <c r="G721" s="45"/>
      <c r="H721" s="45"/>
      <c r="I721" s="45"/>
      <c r="J721" s="47"/>
    </row>
    <row r="722" spans="4:10">
      <c r="D722" s="42"/>
      <c r="E722" s="43"/>
      <c r="F722" s="44"/>
      <c r="G722" s="45"/>
      <c r="H722" s="45"/>
      <c r="I722" s="45"/>
      <c r="J722" s="47"/>
    </row>
    <row r="723" spans="4:10">
      <c r="D723" s="42"/>
      <c r="E723" s="43"/>
      <c r="F723" s="44"/>
      <c r="G723" s="45"/>
      <c r="H723" s="45"/>
      <c r="I723" s="45"/>
      <c r="J723" s="47"/>
    </row>
    <row r="724" spans="4:10">
      <c r="D724" s="42"/>
      <c r="E724" s="43"/>
      <c r="F724" s="44"/>
      <c r="G724" s="45"/>
      <c r="H724" s="45"/>
      <c r="I724" s="45"/>
      <c r="J724" s="47"/>
    </row>
    <row r="725" spans="4:10">
      <c r="D725" s="42"/>
      <c r="E725" s="43"/>
      <c r="F725" s="44"/>
      <c r="G725" s="45"/>
      <c r="H725" s="45"/>
      <c r="I725" s="45"/>
      <c r="J725" s="47"/>
    </row>
    <row r="726" spans="4:10">
      <c r="D726" s="42"/>
      <c r="E726" s="43"/>
      <c r="F726" s="44"/>
      <c r="G726" s="45"/>
      <c r="H726" s="45"/>
      <c r="I726" s="45"/>
      <c r="J726" s="47"/>
    </row>
    <row r="727" spans="4:10">
      <c r="D727" s="42"/>
      <c r="E727" s="43"/>
      <c r="F727" s="44"/>
      <c r="G727" s="45"/>
      <c r="H727" s="45"/>
      <c r="I727" s="45"/>
      <c r="J727" s="47"/>
    </row>
    <row r="728" spans="4:10">
      <c r="D728" s="42"/>
      <c r="E728" s="43"/>
      <c r="F728" s="44"/>
      <c r="G728" s="45"/>
      <c r="H728" s="45"/>
      <c r="I728" s="45"/>
      <c r="J728" s="47"/>
    </row>
    <row r="729" spans="4:10">
      <c r="D729" s="42"/>
      <c r="E729" s="43"/>
      <c r="F729" s="44"/>
      <c r="G729" s="45"/>
      <c r="H729" s="45"/>
      <c r="I729" s="45"/>
      <c r="J729" s="47"/>
    </row>
    <row r="730" spans="4:10">
      <c r="D730" s="42"/>
      <c r="E730" s="43"/>
      <c r="F730" s="44"/>
      <c r="G730" s="45"/>
      <c r="H730" s="45"/>
      <c r="I730" s="45"/>
      <c r="J730" s="47"/>
    </row>
    <row r="731" spans="4:10">
      <c r="D731" s="42"/>
      <c r="E731" s="43"/>
      <c r="F731" s="44"/>
      <c r="G731" s="45"/>
      <c r="H731" s="45"/>
      <c r="I731" s="45"/>
      <c r="J731" s="47"/>
    </row>
    <row r="732" spans="4:10">
      <c r="D732" s="42"/>
      <c r="E732" s="43"/>
      <c r="F732" s="44"/>
      <c r="G732" s="45"/>
      <c r="H732" s="45"/>
      <c r="I732" s="45"/>
      <c r="J732" s="47"/>
    </row>
    <row r="733" spans="4:10">
      <c r="D733" s="42"/>
      <c r="E733" s="43"/>
      <c r="F733" s="44"/>
      <c r="G733" s="45"/>
      <c r="H733" s="45"/>
      <c r="I733" s="45"/>
      <c r="J733" s="47"/>
    </row>
    <row r="734" spans="4:10">
      <c r="D734" s="42"/>
      <c r="E734" s="43"/>
      <c r="F734" s="44"/>
      <c r="G734" s="45"/>
      <c r="H734" s="45"/>
      <c r="I734" s="45"/>
      <c r="J734" s="47"/>
    </row>
    <row r="735" spans="4:10">
      <c r="D735" s="42"/>
      <c r="E735" s="43"/>
      <c r="F735" s="44"/>
      <c r="G735" s="45"/>
      <c r="H735" s="45"/>
      <c r="I735" s="45"/>
      <c r="J735" s="47"/>
    </row>
    <row r="736" spans="4:10">
      <c r="D736" s="42"/>
      <c r="E736" s="43"/>
      <c r="F736" s="44"/>
      <c r="G736" s="45"/>
      <c r="H736" s="45"/>
      <c r="I736" s="45"/>
      <c r="J736" s="47"/>
    </row>
    <row r="737" spans="4:10">
      <c r="D737" s="42"/>
      <c r="E737" s="43"/>
      <c r="F737" s="44"/>
      <c r="G737" s="45"/>
      <c r="H737" s="45"/>
      <c r="I737" s="45"/>
      <c r="J737" s="47"/>
    </row>
    <row r="738" spans="4:10">
      <c r="D738" s="42"/>
      <c r="E738" s="43"/>
      <c r="F738" s="44"/>
      <c r="G738" s="45"/>
      <c r="H738" s="45"/>
      <c r="I738" s="45"/>
      <c r="J738" s="47"/>
    </row>
    <row r="739" spans="4:10">
      <c r="D739" s="42"/>
      <c r="E739" s="43"/>
      <c r="F739" s="44"/>
      <c r="G739" s="45"/>
      <c r="H739" s="45"/>
      <c r="I739" s="45"/>
      <c r="J739" s="47"/>
    </row>
    <row r="740" spans="4:10">
      <c r="D740" s="42"/>
      <c r="E740" s="43"/>
      <c r="F740" s="44"/>
      <c r="G740" s="45"/>
      <c r="H740" s="45"/>
      <c r="I740" s="45"/>
      <c r="J740" s="47"/>
    </row>
    <row r="741" spans="4:10">
      <c r="D741" s="42"/>
      <c r="E741" s="43"/>
      <c r="F741" s="44"/>
      <c r="G741" s="45"/>
      <c r="H741" s="45"/>
      <c r="I741" s="45"/>
      <c r="J741" s="47"/>
    </row>
    <row r="742" spans="4:10">
      <c r="D742" s="42"/>
      <c r="E742" s="43"/>
      <c r="F742" s="44"/>
      <c r="G742" s="45"/>
      <c r="H742" s="45"/>
      <c r="I742" s="45"/>
      <c r="J742" s="47"/>
    </row>
    <row r="743" spans="4:10">
      <c r="D743" s="42"/>
      <c r="E743" s="43"/>
      <c r="F743" s="44"/>
      <c r="G743" s="45"/>
      <c r="H743" s="45"/>
      <c r="I743" s="45"/>
      <c r="J743" s="47"/>
    </row>
    <row r="744" spans="4:10">
      <c r="D744" s="42"/>
      <c r="E744" s="43"/>
      <c r="F744" s="44"/>
      <c r="G744" s="45"/>
      <c r="H744" s="45"/>
      <c r="I744" s="45"/>
      <c r="J744" s="47"/>
    </row>
    <row r="745" spans="4:10">
      <c r="D745" s="42"/>
      <c r="E745" s="43"/>
      <c r="F745" s="44"/>
      <c r="G745" s="45"/>
      <c r="H745" s="45"/>
      <c r="I745" s="45"/>
      <c r="J745" s="47"/>
    </row>
    <row r="746" spans="4:10">
      <c r="D746" s="42"/>
      <c r="E746" s="43"/>
      <c r="F746" s="44"/>
      <c r="G746" s="45"/>
      <c r="H746" s="45"/>
      <c r="I746" s="45"/>
      <c r="J746" s="47"/>
    </row>
    <row r="747" spans="4:10">
      <c r="D747" s="42"/>
      <c r="E747" s="43"/>
      <c r="F747" s="44"/>
      <c r="G747" s="45"/>
      <c r="H747" s="45"/>
      <c r="I747" s="45"/>
      <c r="J747" s="47"/>
    </row>
    <row r="748" spans="4:10">
      <c r="D748" s="42"/>
      <c r="E748" s="43"/>
      <c r="F748" s="44"/>
      <c r="G748" s="45"/>
      <c r="H748" s="45"/>
      <c r="I748" s="45"/>
      <c r="J748" s="47"/>
    </row>
    <row r="749" spans="4:10">
      <c r="D749" s="42"/>
      <c r="E749" s="43"/>
      <c r="F749" s="44"/>
      <c r="G749" s="45"/>
      <c r="H749" s="45"/>
      <c r="I749" s="45"/>
      <c r="J749" s="47"/>
    </row>
    <row r="750" spans="4:10">
      <c r="D750" s="42"/>
      <c r="E750" s="43"/>
      <c r="F750" s="44"/>
      <c r="G750" s="45"/>
      <c r="H750" s="45"/>
      <c r="I750" s="45"/>
      <c r="J750" s="47"/>
    </row>
    <row r="751" spans="4:10">
      <c r="D751" s="42"/>
      <c r="E751" s="43"/>
      <c r="F751" s="44"/>
      <c r="G751" s="45"/>
      <c r="H751" s="45"/>
      <c r="I751" s="45"/>
      <c r="J751" s="47"/>
    </row>
    <row r="752" spans="4:10">
      <c r="D752" s="42"/>
      <c r="E752" s="43"/>
      <c r="F752" s="44"/>
      <c r="G752" s="45"/>
      <c r="H752" s="45"/>
      <c r="I752" s="45"/>
      <c r="J752" s="47"/>
    </row>
    <row r="753" spans="4:10">
      <c r="D753" s="42"/>
      <c r="E753" s="43"/>
      <c r="F753" s="44"/>
      <c r="G753" s="45"/>
      <c r="H753" s="45"/>
      <c r="I753" s="45"/>
      <c r="J753" s="47"/>
    </row>
    <row r="754" spans="4:10">
      <c r="D754" s="42"/>
      <c r="E754" s="43"/>
      <c r="F754" s="44"/>
      <c r="G754" s="45"/>
      <c r="H754" s="45"/>
      <c r="I754" s="45"/>
      <c r="J754" s="47"/>
    </row>
    <row r="755" spans="4:10">
      <c r="D755" s="42"/>
      <c r="E755" s="43"/>
      <c r="F755" s="44"/>
      <c r="G755" s="45"/>
      <c r="H755" s="45"/>
      <c r="I755" s="45"/>
      <c r="J755" s="47"/>
    </row>
    <row r="756" spans="4:10">
      <c r="D756" s="42"/>
      <c r="E756" s="43"/>
      <c r="F756" s="44"/>
      <c r="G756" s="45"/>
      <c r="H756" s="45"/>
      <c r="I756" s="45"/>
      <c r="J756" s="47"/>
    </row>
    <row r="757" spans="4:10">
      <c r="D757" s="42"/>
      <c r="E757" s="43"/>
      <c r="F757" s="44"/>
      <c r="G757" s="45"/>
      <c r="H757" s="45"/>
      <c r="I757" s="45"/>
      <c r="J757" s="47"/>
    </row>
    <row r="758" spans="4:10">
      <c r="D758" s="42"/>
      <c r="E758" s="43"/>
      <c r="F758" s="44"/>
      <c r="G758" s="45"/>
      <c r="H758" s="45"/>
      <c r="I758" s="45"/>
      <c r="J758" s="47"/>
    </row>
    <row r="759" spans="4:10">
      <c r="D759" s="42"/>
      <c r="E759" s="43"/>
      <c r="F759" s="44"/>
      <c r="G759" s="45"/>
      <c r="H759" s="45"/>
      <c r="I759" s="45"/>
      <c r="J759" s="47"/>
    </row>
    <row r="760" spans="4:10">
      <c r="D760" s="42"/>
      <c r="E760" s="43"/>
      <c r="F760" s="44"/>
      <c r="G760" s="45"/>
      <c r="H760" s="45"/>
      <c r="I760" s="45"/>
      <c r="J760" s="47"/>
    </row>
    <row r="761" spans="4:10">
      <c r="D761" s="42"/>
      <c r="E761" s="43"/>
      <c r="F761" s="44"/>
      <c r="G761" s="45"/>
      <c r="H761" s="45"/>
      <c r="I761" s="45"/>
      <c r="J761" s="47"/>
    </row>
    <row r="762" spans="4:10">
      <c r="D762" s="42"/>
      <c r="E762" s="43"/>
      <c r="F762" s="44"/>
      <c r="G762" s="45"/>
      <c r="H762" s="45"/>
      <c r="I762" s="45"/>
      <c r="J762" s="47"/>
    </row>
    <row r="763" spans="4:10">
      <c r="D763" s="42"/>
      <c r="E763" s="43"/>
      <c r="F763" s="44"/>
      <c r="G763" s="45"/>
      <c r="H763" s="45"/>
      <c r="I763" s="45"/>
      <c r="J763" s="47"/>
    </row>
    <row r="764" spans="4:10">
      <c r="D764" s="42"/>
      <c r="E764" s="43"/>
      <c r="F764" s="44"/>
      <c r="G764" s="45"/>
      <c r="H764" s="45"/>
      <c r="I764" s="45"/>
      <c r="J764" s="47"/>
    </row>
    <row r="765" spans="4:10">
      <c r="D765" s="42"/>
      <c r="E765" s="43"/>
      <c r="F765" s="44"/>
      <c r="G765" s="45"/>
      <c r="H765" s="45"/>
      <c r="I765" s="45"/>
      <c r="J765" s="47"/>
    </row>
    <row r="766" spans="4:10">
      <c r="D766" s="42"/>
      <c r="E766" s="43"/>
      <c r="F766" s="44"/>
      <c r="G766" s="45"/>
      <c r="H766" s="45"/>
      <c r="I766" s="45"/>
      <c r="J766" s="47"/>
    </row>
    <row r="767" spans="4:10">
      <c r="D767" s="42"/>
      <c r="E767" s="43"/>
      <c r="F767" s="44"/>
      <c r="G767" s="45"/>
      <c r="H767" s="45"/>
      <c r="I767" s="45"/>
      <c r="J767" s="47"/>
    </row>
    <row r="768" spans="4:10">
      <c r="D768" s="42"/>
      <c r="E768" s="43"/>
      <c r="F768" s="44"/>
      <c r="G768" s="45"/>
      <c r="H768" s="45"/>
      <c r="I768" s="45"/>
      <c r="J768" s="47"/>
    </row>
    <row r="769" spans="4:10">
      <c r="D769" s="42"/>
      <c r="E769" s="43"/>
      <c r="F769" s="44"/>
      <c r="G769" s="45"/>
      <c r="H769" s="45"/>
      <c r="I769" s="45"/>
      <c r="J769" s="47"/>
    </row>
    <row r="770" spans="4:10">
      <c r="D770" s="42"/>
      <c r="E770" s="43"/>
      <c r="F770" s="44"/>
      <c r="G770" s="45"/>
      <c r="H770" s="45"/>
      <c r="I770" s="45"/>
      <c r="J770" s="47"/>
    </row>
    <row r="771" spans="4:10">
      <c r="D771" s="42"/>
      <c r="E771" s="43"/>
      <c r="F771" s="44"/>
      <c r="G771" s="45"/>
      <c r="H771" s="45"/>
      <c r="I771" s="45"/>
      <c r="J771" s="47"/>
    </row>
    <row r="772" spans="4:10">
      <c r="D772" s="42"/>
      <c r="E772" s="43"/>
      <c r="F772" s="44"/>
      <c r="G772" s="45"/>
      <c r="H772" s="45"/>
      <c r="I772" s="45"/>
      <c r="J772" s="47"/>
    </row>
    <row r="773" spans="4:10">
      <c r="D773" s="42"/>
      <c r="E773" s="43"/>
      <c r="F773" s="44"/>
      <c r="G773" s="45"/>
      <c r="H773" s="45"/>
      <c r="I773" s="45"/>
      <c r="J773" s="47"/>
    </row>
    <row r="774" spans="4:10">
      <c r="D774" s="42"/>
      <c r="E774" s="43"/>
      <c r="F774" s="44"/>
      <c r="G774" s="45"/>
      <c r="H774" s="45"/>
      <c r="I774" s="45"/>
      <c r="J774" s="47"/>
    </row>
    <row r="775" spans="4:10">
      <c r="D775" s="42"/>
      <c r="E775" s="43"/>
      <c r="F775" s="44"/>
      <c r="G775" s="45"/>
      <c r="H775" s="45"/>
      <c r="I775" s="45"/>
      <c r="J775" s="47"/>
    </row>
    <row r="776" spans="4:10">
      <c r="D776" s="42"/>
      <c r="E776" s="43"/>
      <c r="F776" s="44"/>
      <c r="G776" s="45"/>
      <c r="H776" s="45"/>
      <c r="I776" s="45"/>
      <c r="J776" s="47"/>
    </row>
    <row r="777" spans="4:10">
      <c r="D777" s="42"/>
      <c r="E777" s="43"/>
      <c r="F777" s="44"/>
      <c r="G777" s="45"/>
      <c r="H777" s="45"/>
      <c r="I777" s="45"/>
      <c r="J777" s="47"/>
    </row>
    <row r="778" spans="4:10">
      <c r="D778" s="42"/>
      <c r="E778" s="43"/>
      <c r="F778" s="44"/>
      <c r="G778" s="45"/>
      <c r="H778" s="45"/>
      <c r="I778" s="45"/>
      <c r="J778" s="47"/>
    </row>
    <row r="779" spans="4:10">
      <c r="D779" s="42"/>
      <c r="E779" s="43"/>
      <c r="F779" s="44"/>
      <c r="G779" s="45"/>
      <c r="H779" s="45"/>
      <c r="I779" s="45"/>
      <c r="J779" s="47"/>
    </row>
    <row r="780" spans="4:10">
      <c r="D780" s="42"/>
      <c r="E780" s="43"/>
      <c r="F780" s="44"/>
      <c r="G780" s="45"/>
      <c r="H780" s="45"/>
      <c r="I780" s="45"/>
      <c r="J780" s="47"/>
    </row>
    <row r="781" spans="4:10">
      <c r="D781" s="42"/>
      <c r="E781" s="43"/>
      <c r="F781" s="44"/>
      <c r="G781" s="45"/>
      <c r="H781" s="45"/>
      <c r="I781" s="45"/>
      <c r="J781" s="47"/>
    </row>
    <row r="782" spans="4:10">
      <c r="D782" s="42"/>
      <c r="E782" s="43"/>
      <c r="F782" s="44"/>
      <c r="G782" s="45"/>
      <c r="H782" s="45"/>
      <c r="I782" s="45"/>
      <c r="J782" s="47"/>
    </row>
    <row r="783" spans="4:10">
      <c r="D783" s="42"/>
      <c r="E783" s="43"/>
      <c r="F783" s="44"/>
      <c r="G783" s="45"/>
      <c r="H783" s="45"/>
      <c r="I783" s="45"/>
      <c r="J783" s="47"/>
    </row>
    <row r="784" spans="4:10">
      <c r="D784" s="42"/>
      <c r="E784" s="43"/>
      <c r="F784" s="44"/>
      <c r="G784" s="45"/>
      <c r="H784" s="45"/>
      <c r="I784" s="45"/>
      <c r="J784" s="47"/>
    </row>
    <row r="785" spans="4:10">
      <c r="D785" s="42"/>
      <c r="E785" s="43"/>
      <c r="F785" s="44"/>
      <c r="G785" s="45"/>
      <c r="H785" s="45"/>
      <c r="I785" s="45"/>
      <c r="J785" s="47"/>
    </row>
    <row r="786" spans="4:10">
      <c r="D786" s="42"/>
      <c r="E786" s="43"/>
      <c r="F786" s="44"/>
      <c r="G786" s="45"/>
      <c r="H786" s="45"/>
      <c r="I786" s="45"/>
      <c r="J786" s="47"/>
    </row>
    <row r="787" spans="4:10">
      <c r="D787" s="42"/>
      <c r="E787" s="43"/>
      <c r="F787" s="44"/>
      <c r="G787" s="45"/>
      <c r="H787" s="45"/>
      <c r="I787" s="45"/>
      <c r="J787" s="47"/>
    </row>
    <row r="788" spans="4:10">
      <c r="D788" s="42"/>
      <c r="E788" s="43"/>
      <c r="F788" s="44"/>
      <c r="G788" s="45"/>
      <c r="H788" s="45"/>
      <c r="I788" s="45"/>
      <c r="J788" s="47"/>
    </row>
    <row r="789" spans="4:10">
      <c r="D789" s="42"/>
      <c r="E789" s="43"/>
      <c r="F789" s="44"/>
      <c r="G789" s="45"/>
      <c r="H789" s="45"/>
      <c r="I789" s="45"/>
      <c r="J789" s="47"/>
    </row>
    <row r="790" spans="4:10">
      <c r="D790" s="42"/>
      <c r="E790" s="43"/>
      <c r="F790" s="44"/>
      <c r="G790" s="45"/>
      <c r="H790" s="45"/>
      <c r="I790" s="45"/>
      <c r="J790" s="47"/>
    </row>
    <row r="791" spans="4:10">
      <c r="D791" s="42"/>
      <c r="E791" s="43"/>
      <c r="F791" s="44"/>
      <c r="G791" s="45"/>
      <c r="H791" s="45"/>
      <c r="I791" s="45"/>
      <c r="J791" s="47"/>
    </row>
    <row r="792" spans="4:10">
      <c r="D792" s="42"/>
      <c r="E792" s="43"/>
      <c r="F792" s="44"/>
      <c r="G792" s="45"/>
      <c r="H792" s="45"/>
      <c r="I792" s="45"/>
      <c r="J792" s="47"/>
    </row>
    <row r="793" spans="4:10">
      <c r="D793" s="42"/>
      <c r="E793" s="43"/>
      <c r="F793" s="44"/>
      <c r="G793" s="45"/>
      <c r="H793" s="45"/>
      <c r="I793" s="45"/>
      <c r="J793" s="47"/>
    </row>
    <row r="794" spans="4:10">
      <c r="D794" s="42"/>
      <c r="E794" s="43"/>
      <c r="F794" s="44"/>
      <c r="G794" s="45"/>
      <c r="H794" s="45"/>
      <c r="I794" s="45"/>
      <c r="J794" s="47"/>
    </row>
    <row r="795" spans="4:10">
      <c r="D795" s="42"/>
      <c r="E795" s="43"/>
      <c r="F795" s="44"/>
      <c r="G795" s="45"/>
      <c r="H795" s="45"/>
      <c r="I795" s="45"/>
      <c r="J795" s="47"/>
    </row>
    <row r="796" spans="4:10">
      <c r="D796" s="42"/>
      <c r="E796" s="43"/>
      <c r="F796" s="44"/>
      <c r="G796" s="45"/>
      <c r="H796" s="45"/>
      <c r="I796" s="45"/>
      <c r="J796" s="47"/>
    </row>
    <row r="797" spans="4:10">
      <c r="D797" s="42"/>
      <c r="E797" s="43"/>
      <c r="F797" s="44"/>
      <c r="G797" s="45"/>
      <c r="H797" s="45"/>
      <c r="I797" s="45"/>
      <c r="J797" s="47"/>
    </row>
    <row r="798" spans="4:10">
      <c r="D798" s="42"/>
      <c r="E798" s="43"/>
      <c r="F798" s="44"/>
      <c r="G798" s="45"/>
      <c r="H798" s="45"/>
      <c r="I798" s="45"/>
      <c r="J798" s="47"/>
    </row>
    <row r="799" spans="4:10">
      <c r="D799" s="42"/>
      <c r="E799" s="43"/>
      <c r="F799" s="44"/>
      <c r="G799" s="45"/>
      <c r="H799" s="45"/>
      <c r="I799" s="45"/>
      <c r="J799" s="47"/>
    </row>
    <row r="800" spans="4:10">
      <c r="D800" s="42"/>
      <c r="E800" s="43"/>
      <c r="F800" s="44"/>
      <c r="G800" s="45"/>
      <c r="H800" s="45"/>
      <c r="I800" s="45"/>
      <c r="J800" s="47"/>
    </row>
    <row r="801" spans="4:10">
      <c r="D801" s="42"/>
      <c r="E801" s="43"/>
      <c r="F801" s="44"/>
      <c r="G801" s="45"/>
      <c r="H801" s="45"/>
      <c r="I801" s="45"/>
      <c r="J801" s="47"/>
    </row>
    <row r="802" spans="4:10">
      <c r="D802" s="42"/>
      <c r="E802" s="43"/>
      <c r="F802" s="44"/>
      <c r="G802" s="45"/>
      <c r="H802" s="45"/>
      <c r="I802" s="45"/>
      <c r="J802" s="47"/>
    </row>
    <row r="803" spans="4:10">
      <c r="D803" s="42"/>
      <c r="E803" s="43"/>
      <c r="F803" s="44"/>
      <c r="G803" s="45"/>
      <c r="H803" s="45"/>
      <c r="I803" s="45"/>
      <c r="J803" s="47"/>
    </row>
    <row r="804" spans="4:10">
      <c r="D804" s="42"/>
      <c r="E804" s="43"/>
      <c r="F804" s="44"/>
      <c r="G804" s="45"/>
      <c r="H804" s="45"/>
      <c r="I804" s="45"/>
      <c r="J804" s="47"/>
    </row>
    <row r="805" spans="4:10">
      <c r="D805" s="42"/>
      <c r="E805" s="43"/>
      <c r="F805" s="44"/>
      <c r="G805" s="45"/>
      <c r="H805" s="45"/>
      <c r="I805" s="45"/>
      <c r="J805" s="47"/>
    </row>
    <row r="806" spans="4:10">
      <c r="D806" s="42"/>
      <c r="E806" s="43"/>
      <c r="F806" s="44"/>
      <c r="G806" s="45"/>
      <c r="H806" s="45"/>
      <c r="I806" s="45"/>
      <c r="J806" s="47"/>
    </row>
    <row r="807" spans="4:10">
      <c r="D807" s="42"/>
      <c r="E807" s="43"/>
      <c r="F807" s="44"/>
      <c r="G807" s="45"/>
      <c r="H807" s="45"/>
      <c r="I807" s="45"/>
      <c r="J807" s="47"/>
    </row>
    <row r="808" spans="4:10">
      <c r="D808" s="42"/>
      <c r="E808" s="43"/>
      <c r="F808" s="44"/>
      <c r="G808" s="45"/>
      <c r="H808" s="45"/>
      <c r="I808" s="45"/>
      <c r="J808" s="47"/>
    </row>
    <row r="809" spans="4:10">
      <c r="D809" s="42"/>
      <c r="E809" s="43"/>
      <c r="F809" s="44"/>
      <c r="G809" s="45"/>
      <c r="H809" s="45"/>
      <c r="I809" s="45"/>
      <c r="J809" s="47"/>
    </row>
    <row r="810" spans="4:10">
      <c r="D810" s="42"/>
      <c r="E810" s="43"/>
      <c r="F810" s="44"/>
      <c r="G810" s="45"/>
      <c r="H810" s="45"/>
      <c r="I810" s="45"/>
      <c r="J810" s="47"/>
    </row>
    <row r="811" spans="4:10">
      <c r="D811" s="42"/>
      <c r="E811" s="43"/>
      <c r="F811" s="44"/>
      <c r="G811" s="45"/>
      <c r="H811" s="45"/>
      <c r="I811" s="45"/>
      <c r="J811" s="47"/>
    </row>
    <row r="812" spans="4:10">
      <c r="D812" s="42"/>
      <c r="E812" s="43"/>
      <c r="F812" s="44"/>
      <c r="G812" s="45"/>
      <c r="H812" s="45"/>
      <c r="I812" s="45"/>
      <c r="J812" s="47"/>
    </row>
    <row r="813" spans="4:10">
      <c r="D813" s="42"/>
      <c r="E813" s="43"/>
      <c r="F813" s="44"/>
      <c r="G813" s="45"/>
      <c r="H813" s="45"/>
      <c r="I813" s="45"/>
      <c r="J813" s="47"/>
    </row>
    <row r="814" spans="4:10">
      <c r="D814" s="42"/>
      <c r="E814" s="43"/>
      <c r="F814" s="44"/>
      <c r="G814" s="45"/>
      <c r="H814" s="45"/>
      <c r="I814" s="45"/>
      <c r="J814" s="47"/>
    </row>
    <row r="815" spans="4:10">
      <c r="D815" s="42"/>
      <c r="E815" s="43"/>
      <c r="F815" s="44"/>
      <c r="G815" s="45"/>
      <c r="H815" s="45"/>
      <c r="I815" s="45"/>
      <c r="J815" s="47"/>
    </row>
    <row r="816" spans="4:10">
      <c r="D816" s="42"/>
      <c r="E816" s="43"/>
      <c r="F816" s="44"/>
      <c r="G816" s="45"/>
      <c r="H816" s="45"/>
      <c r="I816" s="45"/>
      <c r="J816" s="47"/>
    </row>
    <row r="817" spans="4:10">
      <c r="D817" s="42"/>
      <c r="E817" s="43"/>
      <c r="F817" s="44"/>
      <c r="G817" s="45"/>
      <c r="H817" s="45"/>
      <c r="I817" s="45"/>
      <c r="J817" s="47"/>
    </row>
    <row r="818" spans="4:10">
      <c r="D818" s="42"/>
      <c r="E818" s="43"/>
      <c r="F818" s="44"/>
      <c r="G818" s="45"/>
      <c r="H818" s="45"/>
      <c r="I818" s="45"/>
      <c r="J818" s="47"/>
    </row>
    <row r="819" spans="4:10">
      <c r="D819" s="42"/>
      <c r="E819" s="43"/>
      <c r="F819" s="44"/>
      <c r="G819" s="45"/>
      <c r="H819" s="45"/>
      <c r="I819" s="45"/>
      <c r="J819" s="47"/>
    </row>
    <row r="820" spans="4:10">
      <c r="D820" s="42"/>
      <c r="E820" s="43"/>
      <c r="F820" s="44"/>
      <c r="G820" s="45"/>
      <c r="H820" s="45"/>
      <c r="I820" s="45"/>
      <c r="J820" s="47"/>
    </row>
    <row r="821" spans="4:10">
      <c r="D821" s="42"/>
      <c r="E821" s="43"/>
      <c r="F821" s="44"/>
      <c r="G821" s="45"/>
      <c r="H821" s="45"/>
      <c r="I821" s="45"/>
      <c r="J821" s="47"/>
    </row>
    <row r="822" spans="4:10">
      <c r="D822" s="42"/>
      <c r="E822" s="43"/>
      <c r="F822" s="44"/>
      <c r="G822" s="45"/>
      <c r="H822" s="45"/>
      <c r="I822" s="45"/>
      <c r="J822" s="47"/>
    </row>
    <row r="823" spans="4:10">
      <c r="D823" s="42"/>
      <c r="E823" s="43"/>
      <c r="F823" s="44"/>
      <c r="G823" s="45"/>
      <c r="H823" s="45"/>
      <c r="I823" s="45"/>
      <c r="J823" s="47"/>
    </row>
    <row r="824" spans="4:10">
      <c r="D824" s="42"/>
      <c r="E824" s="43"/>
      <c r="F824" s="44"/>
      <c r="G824" s="45"/>
      <c r="H824" s="45"/>
      <c r="I824" s="45"/>
      <c r="J824" s="47"/>
    </row>
    <row r="825" spans="4:10">
      <c r="D825" s="42"/>
      <c r="E825" s="43"/>
      <c r="F825" s="44"/>
      <c r="G825" s="45"/>
      <c r="H825" s="45"/>
      <c r="I825" s="45"/>
      <c r="J825" s="47"/>
    </row>
    <row r="826" spans="4:10">
      <c r="D826" s="42"/>
      <c r="E826" s="43"/>
      <c r="F826" s="44"/>
      <c r="G826" s="45"/>
      <c r="H826" s="45"/>
      <c r="I826" s="45"/>
      <c r="J826" s="47"/>
    </row>
    <row r="827" spans="4:10">
      <c r="D827" s="42"/>
      <c r="E827" s="43"/>
      <c r="F827" s="44"/>
      <c r="G827" s="45"/>
      <c r="H827" s="45"/>
      <c r="I827" s="45"/>
      <c r="J827" s="47"/>
    </row>
    <row r="828" spans="4:10">
      <c r="D828" s="42"/>
      <c r="E828" s="43"/>
      <c r="F828" s="44"/>
      <c r="G828" s="45"/>
      <c r="H828" s="45"/>
      <c r="I828" s="45"/>
      <c r="J828" s="47"/>
    </row>
    <row r="829" spans="4:10">
      <c r="D829" s="42"/>
      <c r="E829" s="43"/>
      <c r="F829" s="44"/>
      <c r="G829" s="45"/>
      <c r="H829" s="45"/>
      <c r="I829" s="45"/>
      <c r="J829" s="47"/>
    </row>
    <row r="830" spans="4:10">
      <c r="D830" s="42"/>
      <c r="E830" s="43"/>
      <c r="F830" s="44"/>
      <c r="G830" s="45"/>
      <c r="H830" s="45"/>
      <c r="I830" s="45"/>
      <c r="J830" s="47"/>
    </row>
    <row r="831" spans="4:10">
      <c r="D831" s="42"/>
      <c r="E831" s="43"/>
      <c r="F831" s="44"/>
      <c r="G831" s="45"/>
      <c r="H831" s="45"/>
      <c r="I831" s="45"/>
      <c r="J831" s="47"/>
    </row>
    <row r="832" spans="4:10">
      <c r="D832" s="42"/>
      <c r="E832" s="43"/>
      <c r="F832" s="44"/>
      <c r="G832" s="45"/>
      <c r="H832" s="45"/>
      <c r="I832" s="45"/>
      <c r="J832" s="47"/>
    </row>
    <row r="833" spans="4:10">
      <c r="D833" s="42"/>
      <c r="E833" s="43"/>
      <c r="F833" s="44"/>
      <c r="G833" s="45"/>
      <c r="H833" s="45"/>
      <c r="I833" s="45"/>
      <c r="J833" s="47"/>
    </row>
    <row r="834" spans="4:10">
      <c r="D834" s="42"/>
      <c r="E834" s="43"/>
      <c r="F834" s="44"/>
      <c r="G834" s="45"/>
      <c r="H834" s="45"/>
      <c r="I834" s="45"/>
      <c r="J834" s="47"/>
    </row>
    <row r="835" spans="4:10">
      <c r="D835" s="42"/>
      <c r="E835" s="43"/>
      <c r="F835" s="44"/>
      <c r="G835" s="45"/>
      <c r="H835" s="45"/>
      <c r="I835" s="45"/>
      <c r="J835" s="47"/>
    </row>
    <row r="836" spans="4:10">
      <c r="D836" s="42"/>
      <c r="E836" s="43"/>
      <c r="F836" s="44"/>
      <c r="G836" s="45"/>
      <c r="H836" s="45"/>
      <c r="I836" s="45"/>
      <c r="J836" s="47"/>
    </row>
    <row r="837" spans="4:10">
      <c r="D837" s="42"/>
      <c r="E837" s="43"/>
      <c r="F837" s="44"/>
      <c r="G837" s="45"/>
      <c r="H837" s="45"/>
      <c r="I837" s="45"/>
      <c r="J837" s="47"/>
    </row>
    <row r="838" spans="4:10">
      <c r="D838" s="42"/>
      <c r="E838" s="43"/>
      <c r="F838" s="44"/>
      <c r="G838" s="45"/>
      <c r="H838" s="45"/>
      <c r="I838" s="45"/>
      <c r="J838" s="47"/>
    </row>
    <row r="839" spans="4:10">
      <c r="D839" s="42"/>
      <c r="E839" s="43"/>
      <c r="F839" s="44"/>
      <c r="G839" s="45"/>
      <c r="H839" s="45"/>
      <c r="I839" s="45"/>
      <c r="J839" s="47"/>
    </row>
    <row r="840" spans="4:10">
      <c r="D840" s="42"/>
      <c r="E840" s="43"/>
      <c r="F840" s="44"/>
      <c r="G840" s="45"/>
      <c r="H840" s="45"/>
      <c r="I840" s="45"/>
      <c r="J840" s="47"/>
    </row>
    <row r="841" spans="4:10">
      <c r="D841" s="42"/>
      <c r="E841" s="43"/>
      <c r="F841" s="44"/>
      <c r="G841" s="45"/>
      <c r="H841" s="45"/>
      <c r="I841" s="45"/>
      <c r="J841" s="47"/>
    </row>
    <row r="842" spans="4:10">
      <c r="D842" s="42"/>
      <c r="E842" s="43"/>
      <c r="F842" s="44"/>
      <c r="G842" s="45"/>
      <c r="H842" s="45"/>
      <c r="I842" s="45"/>
      <c r="J842" s="47"/>
    </row>
    <row r="843" spans="4:10">
      <c r="D843" s="42"/>
      <c r="E843" s="43"/>
      <c r="F843" s="44"/>
      <c r="G843" s="45"/>
      <c r="H843" s="45"/>
      <c r="I843" s="45"/>
      <c r="J843" s="47"/>
    </row>
    <row r="844" spans="4:10">
      <c r="D844" s="42"/>
      <c r="E844" s="43"/>
      <c r="F844" s="44"/>
      <c r="G844" s="45"/>
      <c r="H844" s="45"/>
      <c r="I844" s="45"/>
      <c r="J844" s="47"/>
    </row>
    <row r="845" spans="4:10">
      <c r="D845" s="42"/>
      <c r="E845" s="43"/>
      <c r="F845" s="44"/>
      <c r="G845" s="45"/>
      <c r="H845" s="45"/>
      <c r="I845" s="45"/>
      <c r="J845" s="47"/>
    </row>
    <row r="846" spans="4:10">
      <c r="D846" s="42"/>
      <c r="E846" s="43"/>
      <c r="F846" s="44"/>
      <c r="G846" s="45"/>
      <c r="H846" s="45"/>
      <c r="I846" s="45"/>
      <c r="J846" s="47"/>
    </row>
    <row r="847" spans="4:10">
      <c r="D847" s="42"/>
      <c r="E847" s="43"/>
      <c r="F847" s="44"/>
      <c r="G847" s="45"/>
      <c r="H847" s="45"/>
      <c r="I847" s="45"/>
      <c r="J847" s="47"/>
    </row>
    <row r="848" spans="4:10">
      <c r="D848" s="42"/>
      <c r="E848" s="43"/>
      <c r="F848" s="44"/>
      <c r="G848" s="45"/>
      <c r="H848" s="45"/>
      <c r="I848" s="45"/>
      <c r="J848" s="47"/>
    </row>
    <row r="849" spans="4:10">
      <c r="D849" s="42"/>
      <c r="E849" s="43"/>
      <c r="F849" s="44"/>
      <c r="G849" s="45"/>
      <c r="H849" s="45"/>
      <c r="I849" s="45"/>
      <c r="J849" s="47"/>
    </row>
    <row r="850" spans="4:10">
      <c r="D850" s="42"/>
      <c r="E850" s="43"/>
      <c r="F850" s="44"/>
      <c r="G850" s="45"/>
      <c r="H850" s="45"/>
      <c r="I850" s="45"/>
      <c r="J850" s="47"/>
    </row>
    <row r="851" spans="4:10">
      <c r="D851" s="42"/>
      <c r="E851" s="43"/>
      <c r="F851" s="44"/>
      <c r="G851" s="45"/>
      <c r="H851" s="45"/>
      <c r="I851" s="45"/>
      <c r="J851" s="47"/>
    </row>
    <row r="852" spans="4:10">
      <c r="D852" s="42"/>
      <c r="E852" s="43"/>
      <c r="F852" s="44"/>
      <c r="G852" s="45"/>
      <c r="H852" s="45"/>
      <c r="I852" s="45"/>
      <c r="J852" s="47"/>
    </row>
    <row r="853" spans="4:10">
      <c r="D853" s="42"/>
      <c r="E853" s="43"/>
      <c r="F853" s="44"/>
      <c r="G853" s="45"/>
      <c r="H853" s="45"/>
      <c r="I853" s="45"/>
      <c r="J853" s="47"/>
    </row>
    <row r="854" spans="4:10">
      <c r="D854" s="42"/>
      <c r="E854" s="43"/>
      <c r="F854" s="44"/>
      <c r="G854" s="45"/>
      <c r="H854" s="45"/>
      <c r="I854" s="45"/>
      <c r="J854" s="47"/>
    </row>
    <row r="855" spans="4:10">
      <c r="D855" s="42"/>
      <c r="E855" s="43"/>
      <c r="F855" s="44"/>
      <c r="G855" s="45"/>
      <c r="H855" s="45"/>
      <c r="I855" s="45"/>
      <c r="J855" s="47"/>
    </row>
    <row r="856" spans="4:10">
      <c r="D856" s="42"/>
      <c r="E856" s="43"/>
      <c r="F856" s="44"/>
      <c r="G856" s="45"/>
      <c r="H856" s="45"/>
      <c r="I856" s="45"/>
      <c r="J856" s="47"/>
    </row>
    <row r="857" spans="4:10">
      <c r="D857" s="42"/>
      <c r="E857" s="43"/>
      <c r="F857" s="44"/>
      <c r="G857" s="45"/>
      <c r="H857" s="45"/>
      <c r="I857" s="45"/>
      <c r="J857" s="47"/>
    </row>
    <row r="858" spans="4:10">
      <c r="D858" s="42"/>
      <c r="E858" s="43"/>
      <c r="F858" s="44"/>
      <c r="G858" s="45"/>
      <c r="H858" s="45"/>
      <c r="I858" s="45"/>
      <c r="J858" s="47"/>
    </row>
    <row r="859" spans="4:10">
      <c r="D859" s="42"/>
      <c r="E859" s="43"/>
      <c r="F859" s="44"/>
      <c r="G859" s="45"/>
      <c r="H859" s="45"/>
      <c r="I859" s="45"/>
      <c r="J859" s="47"/>
    </row>
    <row r="860" spans="4:10">
      <c r="D860" s="42"/>
      <c r="E860" s="43"/>
      <c r="F860" s="44"/>
      <c r="G860" s="45"/>
      <c r="H860" s="45"/>
      <c r="I860" s="45"/>
      <c r="J860" s="47"/>
    </row>
    <row r="861" spans="4:10">
      <c r="D861" s="42"/>
      <c r="E861" s="43"/>
      <c r="F861" s="44"/>
      <c r="G861" s="45"/>
      <c r="H861" s="45"/>
      <c r="I861" s="45"/>
      <c r="J861" s="47"/>
    </row>
    <row r="862" spans="4:10">
      <c r="D862" s="42"/>
      <c r="E862" s="43"/>
      <c r="F862" s="44"/>
      <c r="G862" s="45"/>
      <c r="H862" s="45"/>
      <c r="I862" s="45"/>
      <c r="J862" s="47"/>
    </row>
    <row r="863" spans="4:10">
      <c r="D863" s="42"/>
      <c r="E863" s="43"/>
      <c r="F863" s="44"/>
      <c r="G863" s="45"/>
      <c r="H863" s="45"/>
      <c r="I863" s="45"/>
      <c r="J863" s="47"/>
    </row>
    <row r="864" spans="4:10">
      <c r="D864" s="42"/>
      <c r="E864" s="43"/>
      <c r="F864" s="44"/>
      <c r="G864" s="45"/>
      <c r="H864" s="45"/>
      <c r="I864" s="45"/>
      <c r="J864" s="47"/>
    </row>
    <row r="865" spans="4:10">
      <c r="D865" s="42"/>
      <c r="E865" s="43"/>
      <c r="F865" s="44"/>
      <c r="G865" s="45"/>
      <c r="H865" s="45"/>
      <c r="I865" s="45"/>
      <c r="J865" s="47"/>
    </row>
    <row r="866" spans="4:10">
      <c r="D866" s="42"/>
      <c r="E866" s="43"/>
      <c r="F866" s="44"/>
      <c r="G866" s="45"/>
      <c r="H866" s="45"/>
      <c r="I866" s="45"/>
      <c r="J866" s="47"/>
    </row>
    <row r="867" spans="4:10">
      <c r="D867" s="42"/>
      <c r="E867" s="43"/>
      <c r="F867" s="44"/>
      <c r="G867" s="45"/>
      <c r="H867" s="45"/>
      <c r="I867" s="45"/>
      <c r="J867" s="47"/>
    </row>
    <row r="868" spans="4:10">
      <c r="D868" s="42"/>
      <c r="E868" s="43"/>
      <c r="F868" s="44"/>
      <c r="G868" s="45"/>
      <c r="H868" s="45"/>
      <c r="I868" s="45"/>
      <c r="J868" s="47"/>
    </row>
    <row r="869" spans="4:10">
      <c r="D869" s="42"/>
      <c r="E869" s="43"/>
      <c r="F869" s="44"/>
      <c r="G869" s="45"/>
      <c r="H869" s="45"/>
      <c r="I869" s="45"/>
      <c r="J869" s="47"/>
    </row>
    <row r="870" spans="4:10">
      <c r="D870" s="42"/>
      <c r="E870" s="43"/>
      <c r="F870" s="44"/>
      <c r="G870" s="45"/>
      <c r="H870" s="45"/>
      <c r="I870" s="45"/>
      <c r="J870" s="47"/>
    </row>
    <row r="871" spans="4:10">
      <c r="D871" s="42"/>
      <c r="E871" s="43"/>
      <c r="F871" s="44"/>
      <c r="G871" s="45"/>
      <c r="H871" s="45"/>
      <c r="I871" s="45"/>
      <c r="J871" s="47"/>
    </row>
    <row r="872" spans="4:10">
      <c r="D872" s="42"/>
      <c r="E872" s="43"/>
      <c r="F872" s="44"/>
      <c r="G872" s="45"/>
      <c r="H872" s="45"/>
      <c r="I872" s="45"/>
      <c r="J872" s="47"/>
    </row>
    <row r="873" spans="4:10">
      <c r="D873" s="42"/>
      <c r="E873" s="43"/>
      <c r="F873" s="44"/>
      <c r="G873" s="45"/>
      <c r="H873" s="45"/>
      <c r="I873" s="45"/>
      <c r="J873" s="47"/>
    </row>
    <row r="874" spans="4:10">
      <c r="D874" s="42"/>
      <c r="E874" s="43"/>
      <c r="F874" s="44"/>
      <c r="G874" s="45"/>
      <c r="H874" s="45"/>
      <c r="I874" s="45"/>
      <c r="J874" s="47"/>
    </row>
    <row r="875" spans="4:10">
      <c r="D875" s="42"/>
      <c r="E875" s="43"/>
      <c r="F875" s="44"/>
      <c r="G875" s="45"/>
      <c r="H875" s="45"/>
      <c r="I875" s="45"/>
      <c r="J875" s="47"/>
    </row>
    <row r="876" spans="4:10">
      <c r="D876" s="42"/>
      <c r="E876" s="43"/>
      <c r="F876" s="44"/>
      <c r="G876" s="45"/>
      <c r="H876" s="45"/>
      <c r="I876" s="45"/>
      <c r="J876" s="47"/>
    </row>
    <row r="877" spans="4:10">
      <c r="D877" s="42"/>
      <c r="E877" s="43"/>
      <c r="F877" s="44"/>
      <c r="G877" s="45"/>
      <c r="H877" s="45"/>
      <c r="I877" s="45"/>
      <c r="J877" s="47"/>
    </row>
    <row r="878" spans="4:10">
      <c r="D878" s="42"/>
      <c r="E878" s="43"/>
      <c r="F878" s="44"/>
      <c r="G878" s="45"/>
      <c r="H878" s="45"/>
      <c r="I878" s="45"/>
      <c r="J878" s="47"/>
    </row>
    <row r="879" spans="4:10">
      <c r="D879" s="42"/>
      <c r="E879" s="43"/>
      <c r="F879" s="44"/>
      <c r="G879" s="45"/>
      <c r="H879" s="45"/>
      <c r="I879" s="45"/>
      <c r="J879" s="47"/>
    </row>
    <row r="880" spans="4:10">
      <c r="D880" s="42"/>
      <c r="E880" s="43"/>
      <c r="F880" s="44"/>
      <c r="G880" s="45"/>
      <c r="H880" s="45"/>
      <c r="I880" s="45"/>
      <c r="J880" s="47"/>
    </row>
    <row r="881" spans="4:10">
      <c r="D881" s="42"/>
      <c r="E881" s="43"/>
      <c r="F881" s="44"/>
      <c r="G881" s="45"/>
      <c r="H881" s="45"/>
      <c r="I881" s="45"/>
      <c r="J881" s="47"/>
    </row>
    <row r="882" spans="4:10">
      <c r="D882" s="42"/>
      <c r="E882" s="43"/>
      <c r="F882" s="44"/>
      <c r="G882" s="45"/>
      <c r="H882" s="45"/>
      <c r="I882" s="45"/>
      <c r="J882" s="47"/>
    </row>
    <row r="883" spans="4:10">
      <c r="D883" s="42"/>
      <c r="E883" s="43"/>
      <c r="F883" s="44"/>
      <c r="G883" s="45"/>
      <c r="H883" s="45"/>
      <c r="I883" s="45"/>
      <c r="J883" s="47"/>
    </row>
    <row r="884" spans="4:10">
      <c r="D884" s="42"/>
      <c r="E884" s="43"/>
      <c r="F884" s="44"/>
      <c r="G884" s="45"/>
      <c r="H884" s="45"/>
      <c r="I884" s="45"/>
      <c r="J884" s="47"/>
    </row>
    <row r="885" spans="4:10">
      <c r="D885" s="42"/>
      <c r="E885" s="43"/>
      <c r="F885" s="44"/>
      <c r="G885" s="45"/>
      <c r="H885" s="45"/>
      <c r="I885" s="45"/>
      <c r="J885" s="47"/>
    </row>
    <row r="886" spans="4:10">
      <c r="D886" s="42"/>
      <c r="E886" s="43"/>
      <c r="F886" s="44"/>
      <c r="G886" s="45"/>
      <c r="H886" s="45"/>
      <c r="I886" s="45"/>
      <c r="J886" s="47"/>
    </row>
    <row r="887" spans="4:10">
      <c r="D887" s="42"/>
      <c r="E887" s="43"/>
      <c r="F887" s="44"/>
      <c r="G887" s="45"/>
      <c r="H887" s="45"/>
      <c r="I887" s="45"/>
      <c r="J887" s="47"/>
    </row>
    <row r="888" spans="4:10">
      <c r="D888" s="42"/>
      <c r="E888" s="43"/>
      <c r="F888" s="44"/>
      <c r="G888" s="45"/>
      <c r="H888" s="45"/>
      <c r="I888" s="45"/>
      <c r="J888" s="47"/>
    </row>
    <row r="889" spans="4:10">
      <c r="D889" s="42"/>
      <c r="E889" s="43"/>
      <c r="F889" s="44"/>
      <c r="G889" s="45"/>
      <c r="H889" s="45"/>
      <c r="I889" s="45"/>
      <c r="J889" s="47"/>
    </row>
    <row r="890" spans="4:10">
      <c r="D890" s="42"/>
      <c r="E890" s="43"/>
      <c r="F890" s="44"/>
      <c r="G890" s="45"/>
      <c r="H890" s="45"/>
      <c r="I890" s="45"/>
      <c r="J890" s="47"/>
    </row>
    <row r="891" spans="4:10">
      <c r="D891" s="42"/>
      <c r="E891" s="43"/>
      <c r="F891" s="44"/>
      <c r="G891" s="45"/>
      <c r="H891" s="45"/>
      <c r="I891" s="45"/>
      <c r="J891" s="47"/>
    </row>
    <row r="892" spans="4:10">
      <c r="D892" s="42"/>
      <c r="E892" s="43"/>
      <c r="F892" s="44"/>
      <c r="G892" s="45"/>
      <c r="H892" s="45"/>
      <c r="I892" s="45"/>
      <c r="J892" s="47"/>
    </row>
    <row r="893" spans="4:10">
      <c r="D893" s="42"/>
      <c r="E893" s="43"/>
      <c r="F893" s="44"/>
      <c r="G893" s="45"/>
      <c r="H893" s="45"/>
      <c r="I893" s="45"/>
      <c r="J893" s="47"/>
    </row>
    <row r="894" spans="4:10">
      <c r="D894" s="42"/>
      <c r="E894" s="43"/>
      <c r="F894" s="44"/>
      <c r="G894" s="45"/>
      <c r="H894" s="45"/>
      <c r="I894" s="45"/>
      <c r="J894" s="47"/>
    </row>
    <row r="895" spans="4:10">
      <c r="D895" s="42"/>
      <c r="E895" s="43"/>
      <c r="F895" s="44"/>
      <c r="G895" s="45"/>
      <c r="H895" s="45"/>
      <c r="I895" s="45"/>
      <c r="J895" s="47"/>
    </row>
    <row r="896" spans="4:10">
      <c r="D896" s="42"/>
      <c r="E896" s="43"/>
      <c r="F896" s="44"/>
      <c r="G896" s="45"/>
      <c r="H896" s="45"/>
      <c r="I896" s="45"/>
      <c r="J896" s="47"/>
    </row>
    <row r="897" spans="4:10">
      <c r="D897" s="42"/>
      <c r="E897" s="43"/>
      <c r="F897" s="44"/>
      <c r="G897" s="45"/>
      <c r="H897" s="45"/>
      <c r="I897" s="45"/>
      <c r="J897" s="47"/>
    </row>
    <row r="898" spans="4:10">
      <c r="D898" s="42"/>
      <c r="E898" s="43"/>
      <c r="F898" s="44"/>
      <c r="G898" s="45"/>
      <c r="H898" s="45"/>
      <c r="I898" s="45"/>
      <c r="J898" s="47"/>
    </row>
    <row r="899" spans="4:10">
      <c r="D899" s="42"/>
      <c r="E899" s="43"/>
      <c r="F899" s="44"/>
      <c r="G899" s="45"/>
      <c r="H899" s="45"/>
      <c r="I899" s="45"/>
      <c r="J899" s="47"/>
    </row>
    <row r="900" spans="4:10">
      <c r="D900" s="42"/>
      <c r="E900" s="43"/>
      <c r="F900" s="44"/>
      <c r="G900" s="45"/>
      <c r="H900" s="45"/>
      <c r="I900" s="45"/>
      <c r="J900" s="47"/>
    </row>
    <row r="901" spans="4:10">
      <c r="D901" s="42"/>
      <c r="E901" s="43"/>
      <c r="F901" s="44"/>
      <c r="G901" s="45"/>
      <c r="H901" s="45"/>
      <c r="I901" s="45"/>
      <c r="J901" s="47"/>
    </row>
    <row r="902" spans="4:10">
      <c r="D902" s="42"/>
      <c r="E902" s="43"/>
      <c r="F902" s="44"/>
      <c r="G902" s="45"/>
      <c r="H902" s="45"/>
      <c r="I902" s="45"/>
      <c r="J902" s="47"/>
    </row>
    <row r="903" spans="4:10">
      <c r="D903" s="42"/>
      <c r="E903" s="43"/>
      <c r="F903" s="44"/>
      <c r="G903" s="45"/>
      <c r="H903" s="45"/>
      <c r="I903" s="45"/>
      <c r="J903" s="47"/>
    </row>
    <row r="904" spans="4:10">
      <c r="D904" s="42"/>
      <c r="E904" s="43"/>
      <c r="F904" s="44"/>
      <c r="G904" s="45"/>
      <c r="H904" s="45"/>
      <c r="I904" s="45"/>
      <c r="J904" s="47"/>
    </row>
    <row r="905" spans="4:10">
      <c r="D905" s="42"/>
      <c r="E905" s="43"/>
      <c r="F905" s="44"/>
      <c r="G905" s="45"/>
      <c r="H905" s="45"/>
      <c r="I905" s="45"/>
      <c r="J905" s="47"/>
    </row>
    <row r="906" spans="4:10">
      <c r="D906" s="42"/>
      <c r="E906" s="43"/>
      <c r="F906" s="44"/>
      <c r="G906" s="45"/>
      <c r="H906" s="45"/>
      <c r="I906" s="45"/>
      <c r="J906" s="47"/>
    </row>
    <row r="907" spans="4:10">
      <c r="D907" s="42"/>
      <c r="E907" s="43"/>
      <c r="F907" s="44"/>
      <c r="G907" s="45"/>
      <c r="H907" s="45"/>
      <c r="I907" s="45"/>
      <c r="J907" s="47"/>
    </row>
    <row r="908" spans="4:10">
      <c r="D908" s="42"/>
      <c r="E908" s="43"/>
      <c r="F908" s="44"/>
      <c r="G908" s="45"/>
      <c r="H908" s="45"/>
      <c r="I908" s="45"/>
      <c r="J908" s="47"/>
    </row>
    <row r="909" spans="4:10">
      <c r="D909" s="42"/>
      <c r="E909" s="43"/>
      <c r="F909" s="44"/>
      <c r="G909" s="45"/>
      <c r="H909" s="45"/>
      <c r="I909" s="45"/>
      <c r="J909" s="47"/>
    </row>
    <row r="910" spans="4:10">
      <c r="D910" s="42"/>
      <c r="E910" s="43"/>
      <c r="F910" s="44"/>
      <c r="G910" s="45"/>
      <c r="H910" s="45"/>
      <c r="I910" s="45"/>
      <c r="J910" s="47"/>
    </row>
    <row r="911" spans="4:10">
      <c r="D911" s="42"/>
      <c r="E911" s="43"/>
      <c r="F911" s="44"/>
      <c r="G911" s="45"/>
      <c r="H911" s="45"/>
      <c r="I911" s="45"/>
      <c r="J911" s="47"/>
    </row>
    <row r="912" spans="4:10">
      <c r="D912" s="42"/>
      <c r="E912" s="43"/>
      <c r="F912" s="44"/>
      <c r="G912" s="45"/>
      <c r="H912" s="45"/>
      <c r="I912" s="45"/>
      <c r="J912" s="47"/>
    </row>
    <row r="913" spans="4:10">
      <c r="D913" s="42"/>
      <c r="E913" s="43"/>
      <c r="F913" s="44"/>
      <c r="G913" s="45"/>
      <c r="H913" s="45"/>
      <c r="I913" s="45"/>
      <c r="J913" s="47"/>
    </row>
    <row r="914" spans="4:10">
      <c r="D914" s="42"/>
      <c r="E914" s="43"/>
      <c r="F914" s="44"/>
      <c r="G914" s="45"/>
      <c r="H914" s="45"/>
      <c r="I914" s="45"/>
      <c r="J914" s="47"/>
    </row>
    <row r="915" spans="4:10">
      <c r="D915" s="42"/>
      <c r="E915" s="43"/>
      <c r="F915" s="44"/>
      <c r="G915" s="45"/>
      <c r="H915" s="45"/>
      <c r="I915" s="45"/>
      <c r="J915" s="47"/>
    </row>
    <row r="916" spans="4:10">
      <c r="D916" s="42"/>
      <c r="E916" s="43"/>
      <c r="F916" s="44"/>
      <c r="G916" s="45"/>
      <c r="H916" s="45"/>
      <c r="I916" s="45"/>
      <c r="J916" s="47"/>
    </row>
    <row r="917" spans="4:10">
      <c r="D917" s="42"/>
      <c r="E917" s="43"/>
      <c r="F917" s="44"/>
      <c r="G917" s="45"/>
      <c r="H917" s="45"/>
      <c r="I917" s="45"/>
      <c r="J917" s="47"/>
    </row>
    <row r="918" spans="4:10">
      <c r="D918" s="42"/>
      <c r="E918" s="43"/>
      <c r="F918" s="44"/>
      <c r="G918" s="45"/>
      <c r="H918" s="45"/>
      <c r="I918" s="45"/>
      <c r="J918" s="47"/>
    </row>
    <row r="919" spans="4:10">
      <c r="D919" s="42"/>
      <c r="E919" s="43"/>
      <c r="F919" s="44"/>
      <c r="G919" s="45"/>
      <c r="H919" s="45"/>
      <c r="I919" s="45"/>
      <c r="J919" s="47"/>
    </row>
    <row r="920" spans="4:10">
      <c r="D920" s="42"/>
      <c r="E920" s="43"/>
      <c r="F920" s="44"/>
      <c r="G920" s="45"/>
      <c r="H920" s="45"/>
      <c r="I920" s="45"/>
      <c r="J920" s="47"/>
    </row>
    <row r="921" spans="4:10">
      <c r="D921" s="42"/>
      <c r="E921" s="43"/>
      <c r="F921" s="44"/>
      <c r="G921" s="45"/>
      <c r="H921" s="45"/>
      <c r="I921" s="45"/>
      <c r="J921" s="47"/>
    </row>
    <row r="922" spans="4:10">
      <c r="D922" s="42"/>
      <c r="E922" s="43"/>
      <c r="F922" s="44"/>
      <c r="G922" s="45"/>
      <c r="H922" s="45"/>
      <c r="I922" s="45"/>
      <c r="J922" s="47"/>
    </row>
    <row r="923" spans="4:10">
      <c r="D923" s="42"/>
      <c r="E923" s="43"/>
      <c r="F923" s="44"/>
      <c r="G923" s="45"/>
      <c r="H923" s="45"/>
      <c r="I923" s="45"/>
      <c r="J923" s="47"/>
    </row>
    <row r="924" spans="4:10">
      <c r="D924" s="42"/>
      <c r="E924" s="43"/>
      <c r="F924" s="44"/>
      <c r="G924" s="45"/>
      <c r="H924" s="45"/>
      <c r="I924" s="45"/>
      <c r="J924" s="47"/>
    </row>
    <row r="925" spans="4:10">
      <c r="D925" s="42"/>
      <c r="E925" s="43"/>
      <c r="F925" s="44"/>
      <c r="G925" s="45"/>
      <c r="H925" s="45"/>
      <c r="I925" s="45"/>
      <c r="J925" s="47"/>
    </row>
    <row r="926" spans="4:10">
      <c r="D926" s="42"/>
      <c r="E926" s="43"/>
      <c r="F926" s="44"/>
      <c r="G926" s="45"/>
      <c r="H926" s="45"/>
      <c r="I926" s="45"/>
      <c r="J926" s="47"/>
    </row>
    <row r="927" spans="4:10">
      <c r="D927" s="42"/>
      <c r="E927" s="43"/>
      <c r="F927" s="44"/>
      <c r="G927" s="45"/>
      <c r="H927" s="45"/>
      <c r="I927" s="45"/>
      <c r="J927" s="47"/>
    </row>
    <row r="928" spans="4:10">
      <c r="D928" s="42"/>
      <c r="E928" s="43"/>
      <c r="F928" s="44"/>
      <c r="G928" s="45"/>
      <c r="H928" s="45"/>
      <c r="I928" s="45"/>
      <c r="J928" s="47"/>
    </row>
    <row r="929" spans="4:10">
      <c r="D929" s="42"/>
      <c r="E929" s="43"/>
      <c r="F929" s="44"/>
      <c r="G929" s="45"/>
      <c r="H929" s="45"/>
      <c r="I929" s="45"/>
      <c r="J929" s="47"/>
    </row>
    <row r="930" spans="4:10">
      <c r="D930" s="42"/>
      <c r="E930" s="43"/>
      <c r="F930" s="44"/>
      <c r="G930" s="45"/>
      <c r="H930" s="45"/>
      <c r="I930" s="45"/>
      <c r="J930" s="47"/>
    </row>
    <row r="931" spans="4:10">
      <c r="D931" s="42"/>
      <c r="E931" s="43"/>
      <c r="F931" s="44"/>
      <c r="G931" s="45"/>
      <c r="H931" s="45"/>
      <c r="I931" s="45"/>
      <c r="J931" s="47"/>
    </row>
    <row r="932" spans="4:10">
      <c r="D932" s="42"/>
      <c r="E932" s="43"/>
      <c r="F932" s="44"/>
      <c r="G932" s="45"/>
      <c r="H932" s="45"/>
      <c r="I932" s="45"/>
      <c r="J932" s="47"/>
    </row>
    <row r="933" spans="4:10">
      <c r="D933" s="42"/>
      <c r="E933" s="43"/>
      <c r="F933" s="44"/>
      <c r="G933" s="45"/>
      <c r="H933" s="45"/>
      <c r="I933" s="45"/>
      <c r="J933" s="47"/>
    </row>
    <row r="934" spans="4:10">
      <c r="D934" s="42"/>
      <c r="E934" s="43"/>
      <c r="F934" s="44"/>
      <c r="G934" s="45"/>
      <c r="H934" s="45"/>
      <c r="I934" s="45"/>
      <c r="J934" s="47"/>
    </row>
    <row r="935" spans="4:10">
      <c r="D935" s="42"/>
      <c r="E935" s="43"/>
      <c r="F935" s="44"/>
      <c r="G935" s="45"/>
      <c r="H935" s="45"/>
      <c r="I935" s="45"/>
      <c r="J935" s="47"/>
    </row>
    <row r="936" spans="4:10">
      <c r="D936" s="42"/>
      <c r="E936" s="43"/>
      <c r="F936" s="44"/>
      <c r="G936" s="45"/>
      <c r="H936" s="45"/>
      <c r="I936" s="45"/>
      <c r="J936" s="47"/>
    </row>
    <row r="937" spans="4:10">
      <c r="D937" s="42"/>
      <c r="E937" s="43"/>
      <c r="F937" s="44"/>
      <c r="G937" s="45"/>
      <c r="H937" s="45"/>
      <c r="I937" s="45"/>
      <c r="J937" s="47"/>
    </row>
    <row r="938" spans="4:10">
      <c r="D938" s="42"/>
      <c r="E938" s="43"/>
      <c r="F938" s="44"/>
      <c r="G938" s="45"/>
      <c r="H938" s="45"/>
      <c r="I938" s="45"/>
      <c r="J938" s="47"/>
    </row>
    <row r="939" spans="4:10">
      <c r="D939" s="42"/>
      <c r="E939" s="43"/>
      <c r="F939" s="44"/>
      <c r="G939" s="45"/>
      <c r="H939" s="45"/>
      <c r="I939" s="45"/>
      <c r="J939" s="47"/>
    </row>
    <row r="940" spans="4:10">
      <c r="D940" s="42"/>
      <c r="E940" s="43"/>
      <c r="F940" s="44"/>
      <c r="G940" s="45"/>
      <c r="H940" s="45"/>
      <c r="I940" s="45"/>
      <c r="J940" s="47"/>
    </row>
    <row r="941" spans="4:10">
      <c r="D941" s="42"/>
      <c r="E941" s="43"/>
      <c r="F941" s="44"/>
      <c r="G941" s="45"/>
      <c r="H941" s="45"/>
      <c r="I941" s="45"/>
      <c r="J941" s="47"/>
    </row>
    <row r="942" spans="4:10">
      <c r="D942" s="42"/>
      <c r="E942" s="43"/>
      <c r="F942" s="44"/>
      <c r="G942" s="45"/>
      <c r="H942" s="45"/>
      <c r="I942" s="45"/>
      <c r="J942" s="47"/>
    </row>
    <row r="943" spans="4:10">
      <c r="D943" s="42"/>
      <c r="E943" s="43"/>
      <c r="F943" s="44"/>
      <c r="G943" s="45"/>
      <c r="H943" s="45"/>
      <c r="I943" s="45"/>
      <c r="J943" s="47"/>
    </row>
    <row r="944" spans="4:10">
      <c r="D944" s="42"/>
      <c r="E944" s="43"/>
      <c r="F944" s="44"/>
      <c r="G944" s="45"/>
      <c r="H944" s="45"/>
      <c r="I944" s="45"/>
      <c r="J944" s="47"/>
    </row>
    <row r="945" spans="4:10">
      <c r="D945" s="42"/>
      <c r="E945" s="43"/>
      <c r="F945" s="44"/>
      <c r="G945" s="45"/>
      <c r="H945" s="45"/>
      <c r="I945" s="45"/>
      <c r="J945" s="47"/>
    </row>
    <row r="946" spans="4:10">
      <c r="D946" s="42"/>
      <c r="E946" s="43"/>
      <c r="F946" s="44"/>
      <c r="G946" s="45"/>
      <c r="H946" s="45"/>
      <c r="I946" s="45"/>
      <c r="J946" s="47"/>
    </row>
    <row r="947" spans="4:10">
      <c r="D947" s="42"/>
      <c r="E947" s="43"/>
      <c r="F947" s="44"/>
      <c r="G947" s="45"/>
      <c r="H947" s="45"/>
      <c r="I947" s="45"/>
      <c r="J947" s="47"/>
    </row>
    <row r="948" spans="4:10">
      <c r="D948" s="42"/>
      <c r="E948" s="43"/>
      <c r="F948" s="44"/>
      <c r="G948" s="45"/>
      <c r="H948" s="45"/>
      <c r="I948" s="45"/>
      <c r="J948" s="47"/>
    </row>
    <row r="949" spans="4:10">
      <c r="D949" s="42"/>
      <c r="E949" s="43"/>
      <c r="F949" s="44"/>
      <c r="G949" s="45"/>
      <c r="H949" s="45"/>
      <c r="I949" s="45"/>
      <c r="J949" s="47"/>
    </row>
    <row r="950" spans="4:10">
      <c r="D950" s="42"/>
      <c r="E950" s="43"/>
      <c r="F950" s="44"/>
      <c r="G950" s="45"/>
      <c r="H950" s="45"/>
      <c r="I950" s="45"/>
      <c r="J950" s="47"/>
    </row>
    <row r="951" spans="4:10">
      <c r="D951" s="42"/>
      <c r="E951" s="43"/>
      <c r="F951" s="44"/>
      <c r="G951" s="45"/>
      <c r="H951" s="45"/>
      <c r="I951" s="45"/>
      <c r="J951" s="47"/>
    </row>
    <row r="952" spans="4:10">
      <c r="D952" s="42"/>
      <c r="E952" s="43"/>
      <c r="F952" s="44"/>
      <c r="G952" s="45"/>
      <c r="H952" s="45"/>
      <c r="I952" s="45"/>
      <c r="J952" s="47"/>
    </row>
    <row r="953" spans="4:10">
      <c r="D953" s="42"/>
      <c r="E953" s="43"/>
      <c r="F953" s="44"/>
      <c r="G953" s="45"/>
      <c r="H953" s="45"/>
      <c r="I953" s="45"/>
      <c r="J953" s="47"/>
    </row>
    <row r="954" spans="4:10">
      <c r="D954" s="42"/>
      <c r="E954" s="43"/>
      <c r="F954" s="44"/>
      <c r="G954" s="45"/>
      <c r="H954" s="45"/>
      <c r="I954" s="45"/>
      <c r="J954" s="47"/>
    </row>
    <row r="955" spans="4:10">
      <c r="D955" s="42"/>
      <c r="E955" s="43"/>
      <c r="F955" s="44"/>
      <c r="G955" s="45"/>
      <c r="H955" s="45"/>
      <c r="I955" s="45"/>
      <c r="J955" s="47"/>
    </row>
    <row r="956" spans="4:10">
      <c r="D956" s="42"/>
      <c r="E956" s="43"/>
      <c r="F956" s="44"/>
      <c r="G956" s="45"/>
      <c r="H956" s="45"/>
      <c r="I956" s="45"/>
      <c r="J956" s="47"/>
    </row>
    <row r="957" spans="4:10">
      <c r="D957" s="42"/>
      <c r="E957" s="43"/>
      <c r="F957" s="44"/>
      <c r="G957" s="45"/>
      <c r="H957" s="45"/>
      <c r="I957" s="45"/>
      <c r="J957" s="47"/>
    </row>
    <row r="958" spans="4:10">
      <c r="D958" s="42"/>
      <c r="E958" s="43"/>
      <c r="F958" s="44"/>
      <c r="G958" s="45"/>
      <c r="H958" s="45"/>
      <c r="I958" s="45"/>
      <c r="J958" s="47"/>
    </row>
    <row r="959" spans="4:10">
      <c r="D959" s="42"/>
      <c r="E959" s="43"/>
      <c r="F959" s="44"/>
      <c r="G959" s="45"/>
      <c r="H959" s="45"/>
      <c r="I959" s="45"/>
      <c r="J959" s="47"/>
    </row>
    <row r="960" spans="4:10">
      <c r="D960" s="42"/>
      <c r="E960" s="43"/>
      <c r="F960" s="44"/>
      <c r="G960" s="45"/>
      <c r="H960" s="45"/>
      <c r="I960" s="45"/>
      <c r="J960" s="47"/>
    </row>
    <row r="961" spans="4:10">
      <c r="D961" s="42"/>
      <c r="E961" s="43"/>
      <c r="F961" s="44"/>
      <c r="G961" s="45"/>
      <c r="H961" s="45"/>
      <c r="I961" s="45"/>
      <c r="J961" s="47"/>
    </row>
    <row r="962" spans="4:10">
      <c r="D962" s="42"/>
      <c r="E962" s="43"/>
      <c r="F962" s="44"/>
      <c r="G962" s="45"/>
      <c r="H962" s="45"/>
      <c r="I962" s="45"/>
      <c r="J962" s="47"/>
    </row>
    <row r="963" spans="4:10">
      <c r="D963" s="42"/>
      <c r="E963" s="43"/>
      <c r="F963" s="44"/>
      <c r="G963" s="45"/>
      <c r="H963" s="45"/>
      <c r="I963" s="45"/>
      <c r="J963" s="47"/>
    </row>
    <row r="964" spans="4:10">
      <c r="D964" s="42"/>
      <c r="E964" s="43"/>
      <c r="F964" s="44"/>
      <c r="G964" s="45"/>
      <c r="H964" s="45"/>
      <c r="I964" s="45"/>
      <c r="J964" s="47"/>
    </row>
    <row r="965" spans="4:10">
      <c r="D965" s="42"/>
      <c r="E965" s="43"/>
      <c r="F965" s="44"/>
      <c r="G965" s="45"/>
      <c r="H965" s="45"/>
      <c r="I965" s="45"/>
      <c r="J965" s="47"/>
    </row>
    <row r="966" spans="4:10">
      <c r="D966" s="42"/>
      <c r="E966" s="43"/>
      <c r="F966" s="44"/>
      <c r="G966" s="45"/>
      <c r="H966" s="45"/>
      <c r="I966" s="45"/>
      <c r="J966" s="47"/>
    </row>
    <row r="967" spans="4:10">
      <c r="D967" s="42"/>
      <c r="E967" s="43"/>
      <c r="F967" s="44"/>
      <c r="G967" s="45"/>
      <c r="H967" s="45"/>
      <c r="I967" s="45"/>
      <c r="J967" s="47"/>
    </row>
    <row r="968" spans="4:10">
      <c r="D968" s="42"/>
      <c r="E968" s="43"/>
      <c r="F968" s="44"/>
      <c r="G968" s="45"/>
      <c r="H968" s="45"/>
      <c r="I968" s="45"/>
      <c r="J968" s="47"/>
    </row>
    <row r="969" spans="4:10">
      <c r="D969" s="42"/>
      <c r="E969" s="43"/>
      <c r="F969" s="44"/>
      <c r="G969" s="45"/>
      <c r="H969" s="45"/>
      <c r="I969" s="45"/>
      <c r="J969" s="47"/>
    </row>
    <row r="970" spans="4:10">
      <c r="D970" s="42"/>
      <c r="E970" s="43"/>
      <c r="F970" s="44"/>
      <c r="G970" s="45"/>
      <c r="H970" s="45"/>
      <c r="I970" s="45"/>
      <c r="J970" s="47"/>
    </row>
    <row r="971" spans="4:10">
      <c r="D971" s="42"/>
      <c r="E971" s="43"/>
      <c r="F971" s="44"/>
      <c r="G971" s="45"/>
      <c r="H971" s="45"/>
      <c r="I971" s="45"/>
      <c r="J971" s="47"/>
    </row>
    <row r="972" spans="4:10">
      <c r="D972" s="42"/>
      <c r="E972" s="43"/>
      <c r="F972" s="44"/>
      <c r="G972" s="45"/>
      <c r="H972" s="45"/>
      <c r="I972" s="45"/>
      <c r="J972" s="47"/>
    </row>
    <row r="973" spans="4:10">
      <c r="D973" s="42"/>
      <c r="E973" s="43"/>
      <c r="F973" s="44"/>
      <c r="G973" s="45"/>
      <c r="H973" s="45"/>
      <c r="I973" s="45"/>
      <c r="J973" s="47"/>
    </row>
    <row r="974" spans="4:10">
      <c r="D974" s="42" t="s">
        <v>179</v>
      </c>
      <c r="E974" s="42" t="s">
        <v>179</v>
      </c>
      <c r="F974" s="42" t="s">
        <v>179</v>
      </c>
      <c r="G974" s="42" t="s">
        <v>179</v>
      </c>
      <c r="H974" s="42"/>
      <c r="I974" s="42"/>
      <c r="J974" s="47"/>
    </row>
    <row r="1048572" spans="5:9">
      <c r="E1048572" s="48"/>
      <c r="F1048572" s="48"/>
      <c r="G1048572" s="48"/>
      <c r="H1048572" s="48"/>
      <c r="I1048572" s="48"/>
    </row>
    <row r="1048573" spans="5:9">
      <c r="E1048573" s="48"/>
      <c r="F1048573" s="48"/>
      <c r="G1048573" s="48"/>
      <c r="H1048573" s="48"/>
      <c r="I1048573" s="48"/>
    </row>
    <row r="1048574" spans="5:9">
      <c r="E1048574" s="48"/>
      <c r="F1048574" s="48"/>
      <c r="G1048574" s="48"/>
      <c r="H1048574" s="48"/>
      <c r="I1048574" s="48"/>
    </row>
    <row r="1048575" spans="5:9">
      <c r="E1048575" s="48"/>
      <c r="F1048575" s="48"/>
      <c r="G1048575" s="48"/>
      <c r="H1048575" s="48"/>
      <c r="I1048575" s="48"/>
    </row>
  </sheetData>
  <sheetProtection sheet="1" sort="0" autoFilter="0" pivotTables="0"/>
  <autoFilter ref="D6:J6" xr:uid="{DE4B38BE-C930-F14D-A965-2E970E58A5BC}"/>
  <mergeCells count="2">
    <mergeCell ref="D3:J4"/>
    <mergeCell ref="F5:J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0EC9D-8EA8-4F4E-B173-A345873FA182}">
  <sheetPr>
    <tabColor rgb="FF7FA1EB"/>
  </sheetPr>
  <dimension ref="B1:N80"/>
  <sheetViews>
    <sheetView showGridLines="0" topLeftCell="A51" zoomScale="67" workbookViewId="0">
      <selection activeCell="N39" sqref="N39"/>
    </sheetView>
  </sheetViews>
  <sheetFormatPr defaultColWidth="11" defaultRowHeight="15.95"/>
  <cols>
    <col min="1" max="11" width="11" style="55"/>
    <col min="12" max="12" width="39.140625" style="55" customWidth="1"/>
    <col min="13" max="16384" width="11" style="55"/>
  </cols>
  <sheetData>
    <row r="1" spans="2:12" s="51" customFormat="1" ht="144.94999999999999" customHeight="1"/>
    <row r="2" spans="2:12" s="51" customFormat="1" ht="21"/>
    <row r="3" spans="2:12" s="51" customFormat="1" ht="21"/>
    <row r="4" spans="2:12" s="53" customFormat="1" ht="33.950000000000003">
      <c r="B4" s="52" t="s">
        <v>180</v>
      </c>
    </row>
    <row r="5" spans="2:12" s="51" customFormat="1" ht="21"/>
    <row r="6" spans="2:12" s="51" customFormat="1" ht="24" customHeight="1">
      <c r="B6" s="107" t="s">
        <v>181</v>
      </c>
      <c r="C6" s="107"/>
      <c r="D6" s="107"/>
      <c r="E6" s="107"/>
      <c r="F6" s="107"/>
      <c r="G6" s="107"/>
      <c r="H6" s="107"/>
      <c r="I6" s="107"/>
      <c r="J6" s="107"/>
      <c r="K6" s="107"/>
      <c r="L6" s="107"/>
    </row>
    <row r="7" spans="2:12" s="51" customFormat="1" ht="15.95" customHeight="1">
      <c r="B7" s="107"/>
      <c r="C7" s="107"/>
      <c r="D7" s="107"/>
      <c r="E7" s="107"/>
      <c r="F7" s="107"/>
      <c r="G7" s="107"/>
      <c r="H7" s="107"/>
      <c r="I7" s="107"/>
      <c r="J7" s="107"/>
      <c r="K7" s="107"/>
      <c r="L7" s="107"/>
    </row>
    <row r="8" spans="2:12" s="51" customFormat="1" ht="21" customHeight="1">
      <c r="B8" s="107"/>
      <c r="C8" s="107"/>
      <c r="D8" s="107"/>
      <c r="E8" s="107"/>
      <c r="F8" s="107"/>
      <c r="G8" s="107"/>
      <c r="H8" s="107"/>
      <c r="I8" s="107"/>
      <c r="J8" s="107"/>
      <c r="K8" s="107"/>
      <c r="L8" s="107"/>
    </row>
    <row r="9" spans="2:12" s="51" customFormat="1" ht="21" customHeight="1">
      <c r="B9" s="107"/>
      <c r="C9" s="107"/>
      <c r="D9" s="107"/>
      <c r="E9" s="107"/>
      <c r="F9" s="107"/>
      <c r="G9" s="107"/>
      <c r="H9" s="107"/>
      <c r="I9" s="107"/>
      <c r="J9" s="107"/>
      <c r="K9" s="107"/>
      <c r="L9" s="107"/>
    </row>
    <row r="10" spans="2:12" s="51" customFormat="1" ht="21" customHeight="1">
      <c r="B10" s="107"/>
      <c r="C10" s="107"/>
      <c r="D10" s="107"/>
      <c r="E10" s="107"/>
      <c r="F10" s="107"/>
      <c r="G10" s="107"/>
      <c r="H10" s="107"/>
      <c r="I10" s="107"/>
      <c r="J10" s="107"/>
      <c r="K10" s="107"/>
      <c r="L10" s="107"/>
    </row>
    <row r="11" spans="2:12" s="51" customFormat="1" ht="21" customHeight="1">
      <c r="B11" s="107"/>
      <c r="C11" s="107"/>
      <c r="D11" s="107"/>
      <c r="E11" s="107"/>
      <c r="F11" s="107"/>
      <c r="G11" s="107"/>
      <c r="H11" s="107"/>
      <c r="I11" s="107"/>
      <c r="J11" s="107"/>
      <c r="K11" s="107"/>
      <c r="L11" s="107"/>
    </row>
    <row r="12" spans="2:12" s="51" customFormat="1" ht="21" customHeight="1">
      <c r="B12" s="107"/>
      <c r="C12" s="107"/>
      <c r="D12" s="107"/>
      <c r="E12" s="107"/>
      <c r="F12" s="107"/>
      <c r="G12" s="107"/>
      <c r="H12" s="107"/>
      <c r="I12" s="107"/>
      <c r="J12" s="107"/>
      <c r="K12" s="107"/>
      <c r="L12" s="107"/>
    </row>
    <row r="13" spans="2:12" s="51" customFormat="1" ht="21" customHeight="1">
      <c r="B13" s="107"/>
      <c r="C13" s="107"/>
      <c r="D13" s="107"/>
      <c r="E13" s="107"/>
      <c r="F13" s="107"/>
      <c r="G13" s="107"/>
      <c r="H13" s="107"/>
      <c r="I13" s="107"/>
      <c r="J13" s="107"/>
      <c r="K13" s="107"/>
      <c r="L13" s="107"/>
    </row>
    <row r="14" spans="2:12" s="51" customFormat="1" ht="21" customHeight="1">
      <c r="B14" s="107"/>
      <c r="C14" s="107"/>
      <c r="D14" s="107"/>
      <c r="E14" s="107"/>
      <c r="F14" s="107"/>
      <c r="G14" s="107"/>
      <c r="H14" s="107"/>
      <c r="I14" s="107"/>
      <c r="J14" s="107"/>
      <c r="K14" s="107"/>
      <c r="L14" s="107"/>
    </row>
    <row r="15" spans="2:12" s="51" customFormat="1" ht="21" customHeight="1">
      <c r="B15" s="107"/>
      <c r="C15" s="107"/>
      <c r="D15" s="107"/>
      <c r="E15" s="107"/>
      <c r="F15" s="107"/>
      <c r="G15" s="107"/>
      <c r="H15" s="107"/>
      <c r="I15" s="107"/>
      <c r="J15" s="107"/>
      <c r="K15" s="107"/>
      <c r="L15" s="107"/>
    </row>
    <row r="16" spans="2:12" s="51" customFormat="1" ht="21" customHeight="1">
      <c r="B16" s="107"/>
      <c r="C16" s="107"/>
      <c r="D16" s="107"/>
      <c r="E16" s="107"/>
      <c r="F16" s="107"/>
      <c r="G16" s="107"/>
      <c r="H16" s="107"/>
      <c r="I16" s="107"/>
      <c r="J16" s="107"/>
      <c r="K16" s="107"/>
      <c r="L16" s="107"/>
    </row>
    <row r="17" spans="2:12" s="51" customFormat="1" ht="21" customHeight="1">
      <c r="B17" s="107"/>
      <c r="C17" s="107"/>
      <c r="D17" s="107"/>
      <c r="E17" s="107"/>
      <c r="F17" s="107"/>
      <c r="G17" s="107"/>
      <c r="H17" s="107"/>
      <c r="I17" s="107"/>
      <c r="J17" s="107"/>
      <c r="K17" s="107"/>
      <c r="L17" s="107"/>
    </row>
    <row r="18" spans="2:12" s="51" customFormat="1" ht="24" customHeight="1">
      <c r="B18" s="107"/>
      <c r="C18" s="107"/>
      <c r="D18" s="107"/>
      <c r="E18" s="107"/>
      <c r="F18" s="107"/>
      <c r="G18" s="107"/>
      <c r="H18" s="107"/>
      <c r="I18" s="107"/>
      <c r="J18" s="107"/>
      <c r="K18" s="107"/>
      <c r="L18" s="107"/>
    </row>
    <row r="19" spans="2:12" s="51" customFormat="1" ht="21"/>
    <row r="20" spans="2:12" s="51" customFormat="1" ht="21">
      <c r="B20" s="107" t="s">
        <v>182</v>
      </c>
      <c r="C20" s="108"/>
      <c r="D20" s="108"/>
      <c r="E20" s="108"/>
      <c r="F20" s="108"/>
      <c r="G20" s="108"/>
      <c r="H20" s="108"/>
      <c r="I20" s="108"/>
      <c r="J20" s="108"/>
      <c r="K20" s="108"/>
      <c r="L20" s="108"/>
    </row>
    <row r="21" spans="2:12" s="51" customFormat="1" ht="21">
      <c r="B21" s="108"/>
      <c r="C21" s="108"/>
      <c r="D21" s="108"/>
      <c r="E21" s="108"/>
      <c r="F21" s="108"/>
      <c r="G21" s="108"/>
      <c r="H21" s="108"/>
      <c r="I21" s="108"/>
      <c r="J21" s="108"/>
      <c r="K21" s="108"/>
      <c r="L21" s="108"/>
    </row>
    <row r="22" spans="2:12" s="51" customFormat="1" ht="21">
      <c r="B22" s="108"/>
      <c r="C22" s="108"/>
      <c r="D22" s="108"/>
      <c r="E22" s="108"/>
      <c r="F22" s="108"/>
      <c r="G22" s="108"/>
      <c r="H22" s="108"/>
      <c r="I22" s="108"/>
      <c r="J22" s="108"/>
      <c r="K22" s="108"/>
      <c r="L22" s="108"/>
    </row>
    <row r="23" spans="2:12" s="51" customFormat="1" ht="21">
      <c r="B23" s="108"/>
      <c r="C23" s="108"/>
      <c r="D23" s="108"/>
      <c r="E23" s="108"/>
      <c r="F23" s="108"/>
      <c r="G23" s="108"/>
      <c r="H23" s="108"/>
      <c r="I23" s="108"/>
      <c r="J23" s="108"/>
      <c r="K23" s="108"/>
      <c r="L23" s="108"/>
    </row>
    <row r="24" spans="2:12" s="51" customFormat="1" ht="21">
      <c r="B24" s="108"/>
      <c r="C24" s="108"/>
      <c r="D24" s="108"/>
      <c r="E24" s="108"/>
      <c r="F24" s="108"/>
      <c r="G24" s="108"/>
      <c r="H24" s="108"/>
      <c r="I24" s="108"/>
      <c r="J24" s="108"/>
      <c r="K24" s="108"/>
      <c r="L24" s="108"/>
    </row>
    <row r="25" spans="2:12" s="51" customFormat="1" ht="21">
      <c r="B25" s="108"/>
      <c r="C25" s="108"/>
      <c r="D25" s="108"/>
      <c r="E25" s="108"/>
      <c r="F25" s="108"/>
      <c r="G25" s="108"/>
      <c r="H25" s="108"/>
      <c r="I25" s="108"/>
      <c r="J25" s="108"/>
      <c r="K25" s="108"/>
      <c r="L25" s="108"/>
    </row>
    <row r="26" spans="2:12" s="51" customFormat="1" ht="21">
      <c r="B26" s="108"/>
      <c r="C26" s="108"/>
      <c r="D26" s="108"/>
      <c r="E26" s="108"/>
      <c r="F26" s="108"/>
      <c r="G26" s="108"/>
      <c r="H26" s="108"/>
      <c r="I26" s="108"/>
      <c r="J26" s="108"/>
      <c r="K26" s="108"/>
      <c r="L26" s="108"/>
    </row>
    <row r="27" spans="2:12" s="51" customFormat="1" ht="21">
      <c r="B27" s="108"/>
      <c r="C27" s="108"/>
      <c r="D27" s="108"/>
      <c r="E27" s="108"/>
      <c r="F27" s="108"/>
      <c r="G27" s="108"/>
      <c r="H27" s="108"/>
      <c r="I27" s="108"/>
      <c r="J27" s="108"/>
      <c r="K27" s="108"/>
      <c r="L27" s="108"/>
    </row>
    <row r="28" spans="2:12" s="51" customFormat="1" ht="21">
      <c r="B28" s="108"/>
      <c r="C28" s="108"/>
      <c r="D28" s="108"/>
      <c r="E28" s="108"/>
      <c r="F28" s="108"/>
      <c r="G28" s="108"/>
      <c r="H28" s="108"/>
      <c r="I28" s="108"/>
      <c r="J28" s="108"/>
      <c r="K28" s="108"/>
      <c r="L28" s="108"/>
    </row>
    <row r="29" spans="2:12" s="51" customFormat="1" ht="21">
      <c r="B29" s="108"/>
      <c r="C29" s="108"/>
      <c r="D29" s="108"/>
      <c r="E29" s="108"/>
      <c r="F29" s="108"/>
      <c r="G29" s="108"/>
      <c r="H29" s="108"/>
      <c r="I29" s="108"/>
      <c r="J29" s="108"/>
      <c r="K29" s="108"/>
      <c r="L29" s="108"/>
    </row>
    <row r="30" spans="2:12" s="51" customFormat="1" ht="21">
      <c r="B30" s="108"/>
      <c r="C30" s="108"/>
      <c r="D30" s="108"/>
      <c r="E30" s="108"/>
      <c r="F30" s="108"/>
      <c r="G30" s="108"/>
      <c r="H30" s="108"/>
      <c r="I30" s="108"/>
      <c r="J30" s="108"/>
      <c r="K30" s="108"/>
      <c r="L30" s="108"/>
    </row>
    <row r="31" spans="2:12" s="51" customFormat="1" ht="21">
      <c r="B31" s="108"/>
      <c r="C31" s="108"/>
      <c r="D31" s="108"/>
      <c r="E31" s="108"/>
      <c r="F31" s="108"/>
      <c r="G31" s="108"/>
      <c r="H31" s="108"/>
      <c r="I31" s="108"/>
      <c r="J31" s="108"/>
      <c r="K31" s="108"/>
      <c r="L31" s="108"/>
    </row>
    <row r="32" spans="2:12" s="51" customFormat="1" ht="21">
      <c r="B32" s="108"/>
      <c r="C32" s="108"/>
      <c r="D32" s="108"/>
      <c r="E32" s="108"/>
      <c r="F32" s="108"/>
      <c r="G32" s="108"/>
      <c r="H32" s="108"/>
      <c r="I32" s="108"/>
      <c r="J32" s="108"/>
      <c r="K32" s="108"/>
      <c r="L32" s="108"/>
    </row>
    <row r="33" spans="2:12" s="51" customFormat="1" ht="21"/>
    <row r="34" spans="2:12" s="51" customFormat="1" ht="21">
      <c r="B34" s="107" t="s">
        <v>183</v>
      </c>
      <c r="C34" s="108"/>
      <c r="D34" s="108"/>
      <c r="E34" s="108"/>
      <c r="F34" s="108"/>
      <c r="G34" s="108"/>
      <c r="H34" s="108"/>
      <c r="I34" s="108"/>
      <c r="J34" s="108"/>
      <c r="K34" s="108"/>
      <c r="L34" s="108"/>
    </row>
    <row r="35" spans="2:12" s="51" customFormat="1" ht="21">
      <c r="B35" s="108"/>
      <c r="C35" s="108"/>
      <c r="D35" s="108"/>
      <c r="E35" s="108"/>
      <c r="F35" s="108"/>
      <c r="G35" s="108"/>
      <c r="H35" s="108"/>
      <c r="I35" s="108"/>
      <c r="J35" s="108"/>
      <c r="K35" s="108"/>
      <c r="L35" s="108"/>
    </row>
    <row r="36" spans="2:12" s="51" customFormat="1" ht="21">
      <c r="B36" s="108"/>
      <c r="C36" s="108"/>
      <c r="D36" s="108"/>
      <c r="E36" s="108"/>
      <c r="F36" s="108"/>
      <c r="G36" s="108"/>
      <c r="H36" s="108"/>
      <c r="I36" s="108"/>
      <c r="J36" s="108"/>
      <c r="K36" s="108"/>
      <c r="L36" s="108"/>
    </row>
    <row r="37" spans="2:12" s="51" customFormat="1" ht="21">
      <c r="B37" s="108"/>
      <c r="C37" s="108"/>
      <c r="D37" s="108"/>
      <c r="E37" s="108"/>
      <c r="F37" s="108"/>
      <c r="G37" s="108"/>
      <c r="H37" s="108"/>
      <c r="I37" s="108"/>
      <c r="J37" s="108"/>
      <c r="K37" s="108"/>
      <c r="L37" s="108"/>
    </row>
    <row r="38" spans="2:12" s="51" customFormat="1" ht="21">
      <c r="B38" s="108"/>
      <c r="C38" s="108"/>
      <c r="D38" s="108"/>
      <c r="E38" s="108"/>
      <c r="F38" s="108"/>
      <c r="G38" s="108"/>
      <c r="H38" s="108"/>
      <c r="I38" s="108"/>
      <c r="J38" s="108"/>
      <c r="K38" s="108"/>
      <c r="L38" s="108"/>
    </row>
    <row r="39" spans="2:12" s="51" customFormat="1" ht="21">
      <c r="B39" s="108"/>
      <c r="C39" s="108"/>
      <c r="D39" s="108"/>
      <c r="E39" s="108"/>
      <c r="F39" s="108"/>
      <c r="G39" s="108"/>
      <c r="H39" s="108"/>
      <c r="I39" s="108"/>
      <c r="J39" s="108"/>
      <c r="K39" s="108"/>
      <c r="L39" s="108"/>
    </row>
    <row r="40" spans="2:12" s="51" customFormat="1" ht="21">
      <c r="B40" s="108"/>
      <c r="C40" s="108"/>
      <c r="D40" s="108"/>
      <c r="E40" s="108"/>
      <c r="F40" s="108"/>
      <c r="G40" s="108"/>
      <c r="H40" s="108"/>
      <c r="I40" s="108"/>
      <c r="J40" s="108"/>
      <c r="K40" s="108"/>
      <c r="L40" s="108"/>
    </row>
    <row r="41" spans="2:12" s="51" customFormat="1" ht="21">
      <c r="B41" s="108"/>
      <c r="C41" s="108"/>
      <c r="D41" s="108"/>
      <c r="E41" s="108"/>
      <c r="F41" s="108"/>
      <c r="G41" s="108"/>
      <c r="H41" s="108"/>
      <c r="I41" s="108"/>
      <c r="J41" s="108"/>
      <c r="K41" s="108"/>
      <c r="L41" s="108"/>
    </row>
    <row r="42" spans="2:12" s="51" customFormat="1" ht="21">
      <c r="B42" s="108"/>
      <c r="C42" s="108"/>
      <c r="D42" s="108"/>
      <c r="E42" s="108"/>
      <c r="F42" s="108"/>
      <c r="G42" s="108"/>
      <c r="H42" s="108"/>
      <c r="I42" s="108"/>
      <c r="J42" s="108"/>
      <c r="K42" s="108"/>
      <c r="L42" s="108"/>
    </row>
    <row r="43" spans="2:12" s="51" customFormat="1" ht="21">
      <c r="B43" s="108"/>
      <c r="C43" s="108"/>
      <c r="D43" s="108"/>
      <c r="E43" s="108"/>
      <c r="F43" s="108"/>
      <c r="G43" s="108"/>
      <c r="H43" s="108"/>
      <c r="I43" s="108"/>
      <c r="J43" s="108"/>
      <c r="K43" s="108"/>
      <c r="L43" s="108"/>
    </row>
    <row r="44" spans="2:12" s="51" customFormat="1" ht="21">
      <c r="B44" s="108"/>
      <c r="C44" s="108"/>
      <c r="D44" s="108"/>
      <c r="E44" s="108"/>
      <c r="F44" s="108"/>
      <c r="G44" s="108"/>
      <c r="H44" s="108"/>
      <c r="I44" s="108"/>
      <c r="J44" s="108"/>
      <c r="K44" s="108"/>
      <c r="L44" s="108"/>
    </row>
    <row r="45" spans="2:12" s="51" customFormat="1" ht="21">
      <c r="B45" s="108"/>
      <c r="C45" s="108"/>
      <c r="D45" s="108"/>
      <c r="E45" s="108"/>
      <c r="F45" s="108"/>
      <c r="G45" s="108"/>
      <c r="H45" s="108"/>
      <c r="I45" s="108"/>
      <c r="J45" s="108"/>
      <c r="K45" s="108"/>
      <c r="L45" s="108"/>
    </row>
    <row r="46" spans="2:12" s="51" customFormat="1" ht="21"/>
    <row r="47" spans="2:12" s="51" customFormat="1" ht="15.95" customHeight="1">
      <c r="B47" s="107" t="s">
        <v>184</v>
      </c>
      <c r="C47" s="107"/>
      <c r="D47" s="107"/>
      <c r="E47" s="107"/>
      <c r="F47" s="107"/>
      <c r="G47" s="107"/>
      <c r="H47" s="107"/>
      <c r="I47" s="107"/>
      <c r="J47" s="107"/>
      <c r="K47" s="107"/>
      <c r="L47" s="107"/>
    </row>
    <row r="48" spans="2:12" s="51" customFormat="1" ht="15.95" customHeight="1">
      <c r="B48" s="107"/>
      <c r="C48" s="107"/>
      <c r="D48" s="107"/>
      <c r="E48" s="107"/>
      <c r="F48" s="107"/>
      <c r="G48" s="107"/>
      <c r="H48" s="107"/>
      <c r="I48" s="107"/>
      <c r="J48" s="107"/>
      <c r="K48" s="107"/>
      <c r="L48" s="107"/>
    </row>
    <row r="49" spans="2:14" s="51" customFormat="1" ht="15.95" customHeight="1">
      <c r="B49" s="107"/>
      <c r="C49" s="107"/>
      <c r="D49" s="107"/>
      <c r="E49" s="107"/>
      <c r="F49" s="107"/>
      <c r="G49" s="107"/>
      <c r="H49" s="107"/>
      <c r="I49" s="107"/>
      <c r="J49" s="107"/>
      <c r="K49" s="107"/>
      <c r="L49" s="107"/>
    </row>
    <row r="50" spans="2:14" s="51" customFormat="1" ht="15.95" customHeight="1">
      <c r="B50" s="107"/>
      <c r="C50" s="107"/>
      <c r="D50" s="107"/>
      <c r="E50" s="107"/>
      <c r="F50" s="107"/>
      <c r="G50" s="107"/>
      <c r="H50" s="107"/>
      <c r="I50" s="107"/>
      <c r="J50" s="107"/>
      <c r="K50" s="107"/>
      <c r="L50" s="107"/>
    </row>
    <row r="51" spans="2:14" s="51" customFormat="1" ht="15.95" customHeight="1">
      <c r="B51" s="107"/>
      <c r="C51" s="107"/>
      <c r="D51" s="107"/>
      <c r="E51" s="107"/>
      <c r="F51" s="107"/>
      <c r="G51" s="107"/>
      <c r="H51" s="107"/>
      <c r="I51" s="107"/>
      <c r="J51" s="107"/>
      <c r="K51" s="107"/>
      <c r="L51" s="107"/>
    </row>
    <row r="52" spans="2:14" s="51" customFormat="1" ht="15.95" customHeight="1">
      <c r="B52" s="107"/>
      <c r="C52" s="107"/>
      <c r="D52" s="107"/>
      <c r="E52" s="107"/>
      <c r="F52" s="107"/>
      <c r="G52" s="107"/>
      <c r="H52" s="107"/>
      <c r="I52" s="107"/>
      <c r="J52" s="107"/>
      <c r="K52" s="107"/>
      <c r="L52" s="107"/>
    </row>
    <row r="53" spans="2:14" s="51" customFormat="1" ht="15.95" customHeight="1">
      <c r="B53" s="107"/>
      <c r="C53" s="107"/>
      <c r="D53" s="107"/>
      <c r="E53" s="107"/>
      <c r="F53" s="107"/>
      <c r="G53" s="107"/>
      <c r="H53" s="107"/>
      <c r="I53" s="107"/>
      <c r="J53" s="107"/>
      <c r="K53" s="107"/>
      <c r="L53" s="107"/>
    </row>
    <row r="54" spans="2:14" s="51" customFormat="1" ht="15.95" customHeight="1">
      <c r="B54" s="107"/>
      <c r="C54" s="107"/>
      <c r="D54" s="107"/>
      <c r="E54" s="107"/>
      <c r="F54" s="107"/>
      <c r="G54" s="107"/>
      <c r="H54" s="107"/>
      <c r="I54" s="107"/>
      <c r="J54" s="107"/>
      <c r="K54" s="107"/>
      <c r="L54" s="107"/>
    </row>
    <row r="55" spans="2:14" s="51" customFormat="1" ht="15.95" customHeight="1">
      <c r="B55" s="107"/>
      <c r="C55" s="107"/>
      <c r="D55" s="107"/>
      <c r="E55" s="107"/>
      <c r="F55" s="107"/>
      <c r="G55" s="107"/>
      <c r="H55" s="107"/>
      <c r="I55" s="107"/>
      <c r="J55" s="107"/>
      <c r="K55" s="107"/>
      <c r="L55" s="107"/>
    </row>
    <row r="56" spans="2:14" s="51" customFormat="1" ht="15.95" customHeight="1">
      <c r="B56" s="107"/>
      <c r="C56" s="107"/>
      <c r="D56" s="107"/>
      <c r="E56" s="107"/>
      <c r="F56" s="107"/>
      <c r="G56" s="107"/>
      <c r="H56" s="107"/>
      <c r="I56" s="107"/>
      <c r="J56" s="107"/>
      <c r="K56" s="107"/>
      <c r="L56" s="107"/>
    </row>
    <row r="57" spans="2:14" s="51" customFormat="1" ht="15.95" customHeight="1">
      <c r="B57" s="107"/>
      <c r="C57" s="107"/>
      <c r="D57" s="107"/>
      <c r="E57" s="107"/>
      <c r="F57" s="107"/>
      <c r="G57" s="107"/>
      <c r="H57" s="107"/>
      <c r="I57" s="107"/>
      <c r="J57" s="107"/>
      <c r="K57" s="107"/>
      <c r="L57" s="107"/>
    </row>
    <row r="58" spans="2:14" s="51" customFormat="1" ht="15.95" customHeight="1">
      <c r="B58" s="107"/>
      <c r="C58" s="107"/>
      <c r="D58" s="107"/>
      <c r="E58" s="107"/>
      <c r="F58" s="107"/>
      <c r="G58" s="107"/>
      <c r="H58" s="107"/>
      <c r="I58" s="107"/>
      <c r="J58" s="107"/>
      <c r="K58" s="107"/>
      <c r="L58" s="107"/>
    </row>
    <row r="59" spans="2:14" s="51" customFormat="1" ht="15.95" customHeight="1">
      <c r="B59" s="107"/>
      <c r="C59" s="107"/>
      <c r="D59" s="107"/>
      <c r="E59" s="107"/>
      <c r="F59" s="107"/>
      <c r="G59" s="107"/>
      <c r="H59" s="107"/>
      <c r="I59" s="107"/>
      <c r="J59" s="107"/>
      <c r="K59" s="107"/>
      <c r="L59" s="107"/>
    </row>
    <row r="60" spans="2:14" s="51" customFormat="1" ht="15.95" customHeight="1">
      <c r="B60" s="107"/>
      <c r="C60" s="107"/>
      <c r="D60" s="107"/>
      <c r="E60" s="107"/>
      <c r="F60" s="107"/>
      <c r="G60" s="107"/>
      <c r="H60" s="107"/>
      <c r="I60" s="107"/>
      <c r="J60" s="107"/>
      <c r="K60" s="107"/>
      <c r="L60" s="107"/>
    </row>
    <row r="61" spans="2:14" s="51" customFormat="1" ht="15.95" customHeight="1">
      <c r="B61" s="107"/>
      <c r="C61" s="107"/>
      <c r="D61" s="107"/>
      <c r="E61" s="107"/>
      <c r="F61" s="107"/>
      <c r="G61" s="107"/>
      <c r="H61" s="107"/>
      <c r="I61" s="107"/>
      <c r="J61" s="107"/>
      <c r="K61" s="107"/>
      <c r="L61" s="107"/>
    </row>
    <row r="62" spans="2:14" s="51" customFormat="1" ht="21" customHeight="1">
      <c r="B62" s="54"/>
      <c r="C62" s="54"/>
      <c r="D62" s="54"/>
      <c r="E62" s="54"/>
      <c r="F62" s="54"/>
      <c r="G62" s="54"/>
      <c r="H62" s="54"/>
      <c r="I62" s="54"/>
      <c r="J62" s="54"/>
      <c r="K62" s="54"/>
      <c r="L62" s="54"/>
    </row>
    <row r="63" spans="2:14" s="51" customFormat="1" ht="21" customHeight="1">
      <c r="B63" s="109" t="s">
        <v>185</v>
      </c>
      <c r="C63" s="109"/>
      <c r="D63" s="109"/>
      <c r="E63" s="109"/>
      <c r="F63" s="109"/>
      <c r="G63" s="109"/>
      <c r="H63" s="109"/>
      <c r="I63" s="109"/>
      <c r="J63" s="109"/>
      <c r="K63" s="109"/>
      <c r="L63" s="109"/>
      <c r="M63" s="109"/>
      <c r="N63" s="109"/>
    </row>
    <row r="64" spans="2:14" s="51" customFormat="1" ht="21" customHeight="1">
      <c r="B64" s="109"/>
      <c r="C64" s="109"/>
      <c r="D64" s="109"/>
      <c r="E64" s="109"/>
      <c r="F64" s="109"/>
      <c r="G64" s="109"/>
      <c r="H64" s="109"/>
      <c r="I64" s="109"/>
      <c r="J64" s="109"/>
      <c r="K64" s="109"/>
      <c r="L64" s="109"/>
      <c r="M64" s="109"/>
      <c r="N64" s="109"/>
    </row>
    <row r="65" spans="2:14" s="51" customFormat="1" ht="21" customHeight="1">
      <c r="B65" s="109"/>
      <c r="C65" s="109"/>
      <c r="D65" s="109"/>
      <c r="E65" s="109"/>
      <c r="F65" s="109"/>
      <c r="G65" s="109"/>
      <c r="H65" s="109"/>
      <c r="I65" s="109"/>
      <c r="J65" s="109"/>
      <c r="K65" s="109"/>
      <c r="L65" s="109"/>
      <c r="M65" s="109"/>
      <c r="N65" s="109"/>
    </row>
    <row r="66" spans="2:14" s="51" customFormat="1" ht="21" customHeight="1">
      <c r="B66" s="109"/>
      <c r="C66" s="109"/>
      <c r="D66" s="109"/>
      <c r="E66" s="109"/>
      <c r="F66" s="109"/>
      <c r="G66" s="109"/>
      <c r="H66" s="109"/>
      <c r="I66" s="109"/>
      <c r="J66" s="109"/>
      <c r="K66" s="109"/>
      <c r="L66" s="109"/>
      <c r="M66" s="109"/>
      <c r="N66" s="109"/>
    </row>
    <row r="67" spans="2:14" s="51" customFormat="1" ht="21" customHeight="1">
      <c r="B67" s="109"/>
      <c r="C67" s="109"/>
      <c r="D67" s="109"/>
      <c r="E67" s="109"/>
      <c r="F67" s="109"/>
      <c r="G67" s="109"/>
      <c r="H67" s="109"/>
      <c r="I67" s="109"/>
      <c r="J67" s="109"/>
      <c r="K67" s="109"/>
      <c r="L67" s="109"/>
      <c r="M67" s="109"/>
      <c r="N67" s="109"/>
    </row>
    <row r="68" spans="2:14" s="51" customFormat="1" ht="21" customHeight="1">
      <c r="B68" s="109"/>
      <c r="C68" s="109"/>
      <c r="D68" s="109"/>
      <c r="E68" s="109"/>
      <c r="F68" s="109"/>
      <c r="G68" s="109"/>
      <c r="H68" s="109"/>
      <c r="I68" s="109"/>
      <c r="J68" s="109"/>
      <c r="K68" s="109"/>
      <c r="L68" s="109"/>
      <c r="M68" s="109"/>
      <c r="N68" s="109"/>
    </row>
    <row r="69" spans="2:14" s="51" customFormat="1" ht="21" customHeight="1">
      <c r="B69" s="109"/>
      <c r="C69" s="109"/>
      <c r="D69" s="109"/>
      <c r="E69" s="109"/>
      <c r="F69" s="109"/>
      <c r="G69" s="109"/>
      <c r="H69" s="109"/>
      <c r="I69" s="109"/>
      <c r="J69" s="109"/>
      <c r="K69" s="109"/>
      <c r="L69" s="109"/>
      <c r="M69" s="109"/>
      <c r="N69" s="109"/>
    </row>
    <row r="71" spans="2:14">
      <c r="B71" s="107" t="s">
        <v>186</v>
      </c>
      <c r="C71" s="108"/>
      <c r="D71" s="108"/>
      <c r="E71" s="108"/>
      <c r="F71" s="108"/>
      <c r="G71" s="108"/>
      <c r="H71" s="108"/>
      <c r="I71" s="108"/>
      <c r="J71" s="108"/>
      <c r="K71" s="108"/>
      <c r="L71" s="108"/>
    </row>
    <row r="72" spans="2:14">
      <c r="B72" s="108"/>
      <c r="C72" s="108"/>
      <c r="D72" s="108"/>
      <c r="E72" s="108"/>
      <c r="F72" s="108"/>
      <c r="G72" s="108"/>
      <c r="H72" s="108"/>
      <c r="I72" s="108"/>
      <c r="J72" s="108"/>
      <c r="K72" s="108"/>
      <c r="L72" s="108"/>
    </row>
    <row r="73" spans="2:14">
      <c r="B73" s="108"/>
      <c r="C73" s="108"/>
      <c r="D73" s="108"/>
      <c r="E73" s="108"/>
      <c r="F73" s="108"/>
      <c r="G73" s="108"/>
      <c r="H73" s="108"/>
      <c r="I73" s="108"/>
      <c r="J73" s="108"/>
      <c r="K73" s="108"/>
      <c r="L73" s="108"/>
    </row>
    <row r="74" spans="2:14">
      <c r="B74" s="108"/>
      <c r="C74" s="108"/>
      <c r="D74" s="108"/>
      <c r="E74" s="108"/>
      <c r="F74" s="108"/>
      <c r="G74" s="108"/>
      <c r="H74" s="108"/>
      <c r="I74" s="108"/>
      <c r="J74" s="108"/>
      <c r="K74" s="108"/>
      <c r="L74" s="108"/>
    </row>
    <row r="75" spans="2:14">
      <c r="B75" s="108"/>
      <c r="C75" s="108"/>
      <c r="D75" s="108"/>
      <c r="E75" s="108"/>
      <c r="F75" s="108"/>
      <c r="G75" s="108"/>
      <c r="H75" s="108"/>
      <c r="I75" s="108"/>
      <c r="J75" s="108"/>
      <c r="K75" s="108"/>
      <c r="L75" s="108"/>
    </row>
    <row r="76" spans="2:14">
      <c r="B76" s="108"/>
      <c r="C76" s="108"/>
      <c r="D76" s="108"/>
      <c r="E76" s="108"/>
      <c r="F76" s="108"/>
      <c r="G76" s="108"/>
      <c r="H76" s="108"/>
      <c r="I76" s="108"/>
      <c r="J76" s="108"/>
      <c r="K76" s="108"/>
      <c r="L76" s="108"/>
    </row>
    <row r="77" spans="2:14">
      <c r="B77" s="108"/>
      <c r="C77" s="108"/>
      <c r="D77" s="108"/>
      <c r="E77" s="108"/>
      <c r="F77" s="108"/>
      <c r="G77" s="108"/>
      <c r="H77" s="108"/>
      <c r="I77" s="108"/>
      <c r="J77" s="108"/>
      <c r="K77" s="108"/>
      <c r="L77" s="108"/>
    </row>
    <row r="78" spans="2:14">
      <c r="B78" s="108"/>
      <c r="C78" s="108"/>
      <c r="D78" s="108"/>
      <c r="E78" s="108"/>
      <c r="F78" s="108"/>
      <c r="G78" s="108"/>
      <c r="H78" s="108"/>
      <c r="I78" s="108"/>
      <c r="J78" s="108"/>
      <c r="K78" s="108"/>
      <c r="L78" s="108"/>
    </row>
    <row r="79" spans="2:14">
      <c r="B79" s="108"/>
      <c r="C79" s="108"/>
      <c r="D79" s="108"/>
      <c r="E79" s="108"/>
      <c r="F79" s="108"/>
      <c r="G79" s="108"/>
      <c r="H79" s="108"/>
      <c r="I79" s="108"/>
      <c r="J79" s="108"/>
      <c r="K79" s="108"/>
      <c r="L79" s="108"/>
    </row>
    <row r="80" spans="2:14">
      <c r="B80" s="108"/>
      <c r="C80" s="108"/>
      <c r="D80" s="108"/>
      <c r="E80" s="108"/>
      <c r="F80" s="108"/>
      <c r="G80" s="108"/>
      <c r="H80" s="108"/>
      <c r="I80" s="108"/>
      <c r="J80" s="108"/>
      <c r="K80" s="108"/>
      <c r="L80" s="108"/>
    </row>
  </sheetData>
  <sheetProtection sheet="1" objects="1" scenarios="1"/>
  <mergeCells count="6">
    <mergeCell ref="B71:L80"/>
    <mergeCell ref="B6:L18"/>
    <mergeCell ref="B20:L32"/>
    <mergeCell ref="B34:L45"/>
    <mergeCell ref="B47:L61"/>
    <mergeCell ref="B63:N69"/>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PyExcelerate</dc:creator>
  <cp:keywords/>
  <dc:description/>
  <cp:lastModifiedBy>Beelan Yonas</cp:lastModifiedBy>
  <cp:revision/>
  <dcterms:created xsi:type="dcterms:W3CDTF">2025-05-01T16:03:00Z</dcterms:created>
  <dcterms:modified xsi:type="dcterms:W3CDTF">2025-06-09T23:48:32Z</dcterms:modified>
  <cp:category/>
  <cp:contentStatus/>
</cp:coreProperties>
</file>